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<sst xmlns="http://schemas.openxmlformats.org/spreadsheetml/2006/main" count="175" uniqueCount="144">
  <si>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</si>
  <si>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</si>
  <si>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</si>
  <si>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</si>
  <si>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</si>
  <si>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</si>
  <si>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</si>
  <si>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</si>
  <si>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</si>
  <si>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</si>
  <si>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</si>
  <si>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</si>
  <si>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</si>
  <si>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</si>
  <si>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</si>
  <si>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</si>
  <si>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</si>
  <si>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</si>
  <si>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</si>
  <si>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</si>
  <si>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</si>
  <si>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</si>
  <si>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</si>
  <si>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</si>
  <si>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</si>
  <si>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</si>
  <si>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</si>
  <si>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</si>
  <si>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</si>
  <si>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</si>
  <si>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</si>
  <si>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</si>
  <si>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</si>
  <si>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</si>
  <si>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</si>
  <si>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</si>
  <si>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</si>
  <si>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</si>
  <si>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</si>
  <si>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</si>
  <si>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</si>
  <si>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</si>
  <si>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</si>
  <si>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</si>
  <si>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</si>
  <si>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</si>
  <si>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</si>
  <si>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</si>
  <si>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</si>
  <si>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</si>
  <si>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</si>
  <si>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</si>
  <si>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</si>
  <si>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</si>
  <si>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</si>
  <si>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</si>
  <si>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</si>
  <si>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</si>
  <si>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</si>
  <si>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</si>
  <si>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</si>
  <si>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</si>
  <si>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</si>
  <si>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</si>
  <si>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</si>
  <si>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</si>
  <si>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</si>
  <si>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</si>
  <si>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</si>
  <si>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</si>
  <si>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</si>
  <si>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</si>
  <si>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</si>
  <si>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</si>
  <si>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</si>
  <si>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</si>
  <si>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</si>
  <si>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</si>
  <si>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</si>
  <si>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</si>
  <si>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</si>
  <si>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</si>
  <si>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</si>
  <si>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</si>
  <si>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</si>
  <si>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</si>
  <si>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</si>
  <si>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</si>
  <si>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</si>
  <si>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</si>
  <si>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</si>
  <si>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</si>
  <si>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</si>
  <si>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</si>
  <si>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</si>
  <si>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</si>
  <si>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</si>
  <si>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</si>
  <si>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</si>
  <si>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</si>
  <si>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</si>
  <si>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</si>
  <si>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</si>
  <si>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</si>
  <si>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</si>
  <si>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</si>
  <si>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</si>
  <si>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</si>
  <si>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</si>
  <si>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</si>
  <si>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</si>
  <si>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</si>
  <si>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</si>
  <si>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</si>
  <si>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</si>
  <si>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</si>
  <si>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</si>
  <si>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</si>
  <si>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</si>
  <si>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</si>
  <si>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</si>
  <si>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</si>
  <si>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</si>
  <si>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</si>
  <si>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</si>
  <si>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</si>
  <si>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</si>
  <si>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</si>
  <si>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</si>
  <si>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</si>
  <si>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</si>
  <si>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</si>
  <si>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</si>
  <si>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</si>
  <si>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</si>
  <si>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О.М. Семенченко</t>
  </si>
  <si>
    <t>О.М. Чернецька</t>
  </si>
  <si>
    <t>inbox@vr.cn.court.gov.ua</t>
  </si>
  <si>
    <t>4 січня 2016 року</t>
  </si>
  <si>
    <t>2015 рік</t>
  </si>
  <si>
    <t>Варвинський районний суд Чернігівської області</t>
  </si>
  <si>
    <t>17600. Чернігівська область</t>
  </si>
  <si>
    <t>смт. Варва</t>
  </si>
  <si>
    <t>вул. Шевченка. 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</si>
</sst>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65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60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5</v>
      </c>
      <c r="I10" s="34">
        <v>4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/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5</v>
      </c>
      <c r="I12" s="34">
        <f>I10</f>
        <v>4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2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1</v>
      </c>
      <c r="I15" s="23">
        <v>1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16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01" t="s">
        <v>13</v>
      </c>
      <c r="G23" s="205" t="s">
        <v>76</v>
      </c>
      <c r="H23" s="205" t="s">
        <v>77</v>
      </c>
      <c r="I23" s="206" t="s">
        <v>59</v>
      </c>
    </row>
    <row r="24" spans="1:9" ht="55.5" customHeight="1">
      <c r="A24" s="252"/>
      <c r="B24" s="253"/>
      <c r="C24" s="253"/>
      <c r="D24" s="253"/>
      <c r="E24" s="254"/>
      <c r="F24" s="202"/>
      <c r="G24" s="200"/>
      <c r="H24" s="200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4"/>
      <c r="F26" s="13">
        <v>1</v>
      </c>
      <c r="G26" s="55">
        <f>SUM(G27:G42)</f>
        <v>30</v>
      </c>
      <c r="H26" s="55">
        <f>SUM(H27:H42)</f>
        <v>30</v>
      </c>
      <c r="I26" s="34">
        <f>SUM(I27:I42)</f>
        <v>1</v>
      </c>
    </row>
    <row r="27" spans="1:21" ht="18" customHeight="1">
      <c r="A27" s="225" t="s">
        <v>62</v>
      </c>
      <c r="B27" s="226"/>
      <c r="C27" s="211" t="s">
        <v>28</v>
      </c>
      <c r="D27" s="212"/>
      <c r="E27" s="213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211" t="s">
        <v>29</v>
      </c>
      <c r="D28" s="212"/>
      <c r="E28" s="213"/>
      <c r="F28" s="13">
        <v>3</v>
      </c>
      <c r="G28" s="22">
        <v>1</v>
      </c>
      <c r="H28" s="22">
        <v>1</v>
      </c>
      <c r="I28" s="23"/>
      <c r="J28" s="46"/>
      <c r="U28" s="54"/>
    </row>
    <row r="29" spans="1:21" ht="18" customHeight="1">
      <c r="A29" s="225"/>
      <c r="B29" s="226"/>
      <c r="C29" s="211" t="s">
        <v>48</v>
      </c>
      <c r="D29" s="212"/>
      <c r="E29" s="213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03" t="s">
        <v>30</v>
      </c>
      <c r="D30" s="198"/>
      <c r="E30" s="19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03" t="s">
        <v>31</v>
      </c>
      <c r="D31" s="198"/>
      <c r="E31" s="199"/>
      <c r="F31" s="13">
        <v>6</v>
      </c>
      <c r="G31" s="22"/>
      <c r="H31" s="22"/>
      <c r="I31" s="23"/>
      <c r="J31" s="46"/>
      <c r="U31" s="54"/>
    </row>
    <row r="32" spans="1:21" ht="18" customHeight="1">
      <c r="A32" s="225"/>
      <c r="B32" s="226"/>
      <c r="C32" s="211" t="s">
        <v>32</v>
      </c>
      <c r="D32" s="212"/>
      <c r="E32" s="213"/>
      <c r="F32" s="13">
        <v>7</v>
      </c>
      <c r="G32" s="22">
        <v>10</v>
      </c>
      <c r="H32" s="22">
        <v>10</v>
      </c>
      <c r="I32" s="23"/>
      <c r="J32" s="46"/>
      <c r="U32" s="54"/>
    </row>
    <row r="33" spans="1:21" ht="18" customHeight="1">
      <c r="A33" s="225"/>
      <c r="B33" s="226"/>
      <c r="C33" s="211" t="s">
        <v>33</v>
      </c>
      <c r="D33" s="212"/>
      <c r="E33" s="213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25"/>
      <c r="B34" s="226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9"/>
      <c r="D35" s="211" t="s">
        <v>35</v>
      </c>
      <c r="E35" s="214"/>
      <c r="F35" s="13">
        <v>10</v>
      </c>
      <c r="G35" s="22">
        <v>1</v>
      </c>
      <c r="H35" s="22">
        <v>1</v>
      </c>
      <c r="I35" s="23">
        <v>1</v>
      </c>
      <c r="J35" s="46"/>
      <c r="U35" s="54"/>
    </row>
    <row r="36" spans="1:21" ht="18" customHeight="1">
      <c r="A36" s="225"/>
      <c r="B36" s="22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25"/>
      <c r="B38" s="22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11" t="s">
        <v>49</v>
      </c>
      <c r="D40" s="212"/>
      <c r="E40" s="213"/>
      <c r="F40" s="13">
        <v>15</v>
      </c>
      <c r="G40" s="22">
        <v>1</v>
      </c>
      <c r="H40" s="22">
        <v>1</v>
      </c>
      <c r="I40" s="23"/>
      <c r="J40" s="47"/>
      <c r="U40" s="54"/>
    </row>
    <row r="41" spans="1:21" ht="51" customHeight="1">
      <c r="A41" s="225"/>
      <c r="B41" s="226"/>
      <c r="C41" s="211" t="s">
        <v>50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15</v>
      </c>
      <c r="H42" s="29">
        <v>15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7" t="s">
        <v>65</v>
      </c>
      <c r="B44" s="197"/>
      <c r="C44" s="197"/>
      <c r="D44" s="197"/>
      <c r="E44" s="197"/>
      <c r="F44" s="197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95" t="s">
        <v>41</v>
      </c>
      <c r="B47" s="196"/>
      <c r="C47" s="196"/>
      <c r="D47" s="196"/>
      <c r="E47" s="13">
        <v>1</v>
      </c>
      <c r="F47" s="23">
        <v>3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195" t="s">
        <v>42</v>
      </c>
      <c r="B49" s="196"/>
      <c r="C49" s="196"/>
      <c r="D49" s="196"/>
      <c r="E49" s="13">
        <v>3</v>
      </c>
      <c r="F49" s="23">
        <v>2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1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&amp;LAB8E5BAA&amp;C&amp;R&amp;P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>
        <v>42048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>
        <v>37299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137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138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&amp;LAB8E5BAA&amp;C&amp;R&amp;P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139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140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141</v>
      </c>
      <c r="F20" s="351"/>
      <c r="G20" s="351"/>
      <c r="H20" s="351"/>
      <c r="I20" s="351"/>
      <c r="J20" s="352"/>
      <c r="K20" s="63"/>
    </row>
    <row r="21" spans="1:11" ht="12.75">
      <c r="A21" s="359" t="s">
        <v>142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143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&amp;LAB8E5BAA&amp;C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LAN_OS</cp:lastModifiedBy>
  <cp:lastPrinted>2015-12-10T14:21:57Z</cp:lastPrinted>
  <dcterms:created xsi:type="dcterms:W3CDTF">2015-09-09T11:45:26Z</dcterms:created>
  <dcterms:modified xsi:type="dcterms:W3CDTF">2016-01-04T14:47:14Z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1-1-ОП_00731_4.2015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AB8E5BAA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Варвинський районний суд Чернігівської області</vt:lpwstr>
  </property>
  <property fmtid="{D5CDD505-2E9C-101B-9397-08002B2CF9AE}" pid="14" name="ПідрозділID">
    <vt:i4>993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