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<sst xmlns="http://schemas.openxmlformats.org/spreadsheetml/2006/main" count="471" uniqueCount="407">
  <si>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</si>
  <si>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</si>
  <si>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</si>
  <si>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</si>
  <si>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</si>
  <si>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</si>
  <si>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</si>
  <si>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</si>
  <si>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</si>
  <si>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</si>
  <si>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</si>
  <si>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</si>
  <si>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</si>
  <si>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</si>
  <si>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</si>
  <si>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</si>
  <si>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</si>
  <si>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</si>
  <si>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</si>
  <si>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</si>
  <si>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</si>
  <si>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</si>
  <si>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</si>
  <si>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</si>
  <si>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</si>
  <si>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</si>
  <si>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</si>
  <si>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</si>
  <si>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</si>
  <si>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</si>
  <si>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</si>
  <si>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</si>
  <si>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</si>
  <si>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</si>
  <si>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</si>
  <si>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</si>
  <si>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</si>
  <si>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</si>
  <si>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</si>
  <si>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</si>
  <si>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</si>
  <si>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</si>
  <si>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</si>
  <si>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</si>
  <si>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</si>
  <si>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</si>
  <si>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</si>
  <si>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</si>
  <si>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</si>
  <si>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</si>
  <si>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</si>
  <si>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</si>
  <si>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</si>
  <si>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</si>
  <si>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</si>
  <si>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</si>
  <si>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</si>
  <si>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</si>
  <si>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</si>
  <si>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</si>
  <si>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</si>
  <si>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</si>
  <si>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</si>
  <si>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</si>
  <si>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</si>
  <si>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</si>
  <si>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</si>
  <si>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</si>
  <si>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</si>
  <si>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</si>
  <si>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</si>
  <si>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</si>
  <si>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</si>
  <si>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</si>
  <si>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</si>
  <si>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</si>
  <si>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</si>
  <si>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</si>
  <si>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</si>
  <si>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</si>
  <si>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</si>
  <si>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</si>
  <si>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</si>
  <si>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</si>
  <si>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</si>
  <si>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</si>
  <si>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</si>
  <si>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</si>
  <si>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</si>
  <si>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</si>
  <si>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</si>
  <si>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</si>
  <si>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</si>
  <si>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</si>
  <si>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</si>
  <si>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</si>
  <si>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</si>
  <si>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</si>
  <si>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</si>
  <si>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</si>
  <si>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</si>
  <si>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</si>
  <si>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</si>
  <si>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</si>
  <si>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</si>
  <si>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</si>
  <si>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</si>
  <si>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</si>
  <si>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</si>
  <si>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</si>
  <si>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</si>
  <si>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</si>
  <si>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</si>
  <si>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</si>
  <si>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</si>
  <si>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</si>
  <si>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</si>
  <si>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</si>
  <si>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</si>
  <si>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</si>
  <si>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</si>
  <si>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</si>
  <si>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</si>
  <si>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</si>
  <si>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</si>
  <si>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</si>
  <si>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</si>
  <si>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</si>
  <si>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</si>
  <si>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</si>
  <si>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</si>
  <si>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</si>
  <si>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</si>
  <si>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</si>
  <si>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</si>
  <si>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</si>
  <si>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</si>
  <si>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</si>
  <si>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</si>
  <si>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</si>
  <si>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</si>
  <si>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</si>
  <si>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</si>
  <si>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</si>
  <si>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</si>
  <si>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</si>
  <si>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</si>
  <si>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</si>
  <si>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</si>
  <si>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</si>
  <si>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</si>
  <si>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</si>
  <si>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</si>
  <si>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</si>
  <si>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</si>
  <si>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</si>
  <si>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</si>
  <si>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</si>
  <si>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</si>
  <si>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</si>
  <si>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</si>
  <si>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</si>
  <si>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</si>
  <si>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</si>
  <si>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</si>
  <si>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</si>
  <si>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</si>
  <si>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</si>
  <si>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</si>
  <si>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</si>
  <si>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</si>
  <si>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</si>
  <si>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</si>
  <si>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</si>
  <si>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</si>
  <si>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</si>
  <si>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</si>
  <si>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</si>
  <si>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</si>
  <si>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</si>
  <si>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</si>
  <si>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</si>
  <si>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</si>
  <si>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</si>
  <si>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</si>
  <si>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</si>
  <si>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</si>
  <si>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</si>
  <si>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</si>
  <si>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</si>
  <si>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</si>
  <si>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</si>
  <si>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</si>
  <si>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</si>
  <si>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</si>
  <si>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</si>
  <si>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</si>
  <si>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</si>
  <si>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</si>
  <si>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</si>
  <si>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</si>
  <si>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</si>
  <si>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</si>
  <si>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</si>
  <si>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</si>
  <si>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</si>
  <si>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</si>
  <si>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</si>
  <si>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</si>
  <si>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</si>
  <si>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</si>
  <si>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</si>
  <si>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</si>
  <si>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</si>
  <si>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</si>
  <si>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</si>
  <si>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</si>
  <si>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</si>
  <si>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</si>
  <si>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</si>
  <si>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</si>
  <si>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</si>
  <si>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</si>
  <si>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</si>
  <si>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</si>
  <si>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</si>
  <si>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</si>
  <si>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</si>
  <si>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</si>
  <si>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</si>
  <si>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</si>
  <si>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</si>
  <si>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</si>
  <si>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</si>
  <si>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</si>
  <si>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</si>
  <si>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</si>
  <si>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</si>
  <si>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</si>
  <si>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</si>
  <si>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</si>
  <si>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</si>
  <si>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</si>
  <si>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</si>
  <si>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</si>
  <si>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</si>
  <si>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</si>
  <si>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</si>
  <si>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</si>
  <si>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</si>
  <si>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</si>
  <si>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</si>
  <si>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</si>
  <si>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</si>
  <si>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</si>
  <si>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</si>
  <si>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</si>
  <si>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</si>
  <si>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</si>
  <si>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</si>
  <si>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</si>
  <si>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</si>
  <si>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</si>
  <si>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</si>
  <si>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</si>
  <si>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</si>
  <si>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</si>
  <si>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</si>
  <si>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</si>
  <si>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</si>
  <si>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</si>
  <si>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</si>
  <si>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</si>
  <si>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</si>
  <si>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</si>
  <si>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</si>
  <si>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</si>
  <si>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</si>
  <si>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</si>
  <si>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</si>
  <si>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</si>
  <si>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</si>
  <si>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</si>
  <si>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</si>
  <si>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</si>
  <si>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</si>
  <si>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</si>
  <si>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</si>
  <si>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</si>
  <si>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</si>
  <si>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</si>
  <si>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</si>
  <si>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</si>
  <si>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</si>
  <si>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</si>
  <si>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</si>
  <si>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</si>
  <si>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</si>
  <si>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</si>
  <si>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</si>
  <si>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</si>
  <si>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</si>
  <si>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</si>
  <si>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</si>
  <si>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</si>
  <si>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</si>
  <si>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</si>
  <si>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</si>
  <si>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</si>
  <si>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</si>
  <si>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</si>
  <si>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</si>
  <si>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</si>
  <si>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</si>
  <si>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</si>
  <si>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</si>
  <si>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</si>
  <si>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</si>
  <si>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</si>
  <si>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</si>
  <si>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</si>
  <si>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</si>
  <si>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</si>
  <si>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</si>
  <si>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</si>
  <si>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</si>
  <si>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</si>
  <si>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</si>
  <si>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</si>
  <si>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</si>
  <si>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</si>
  <si>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</si>
  <si>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</si>
  <si>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</si>
  <si>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</si>
  <si>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</si>
  <si>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</si>
  <si>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</si>
  <si>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</si>
  <si>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</si>
  <si>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</si>
  <si>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</si>
  <si>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</si>
  <si>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</si>
  <si>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</si>
  <si>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</si>
  <si>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</si>
  <si>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</si>
  <si>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</si>
  <si>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</si>
  <si>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</si>
  <si>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</si>
  <si>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</si>
  <si>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</si>
  <si>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</si>
  <si>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</si>
  <si>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</si>
  <si>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</si>
  <si>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</si>
  <si>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</si>
  <si>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</si>
  <si>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</si>
  <si>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</si>
  <si>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</si>
  <si>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</si>
  <si>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</si>
  <si>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</si>
  <si>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</si>
  <si>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</si>
  <si>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</si>
  <si>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</si>
  <si>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</si>
  <si>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</si>
  <si>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</si>
  <si>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</si>
  <si>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</si>
  <si>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</si>
  <si>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</si>
  <si>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</si>
  <si>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</si>
  <si>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</si>
  <si>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</si>
  <si>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</si>
  <si>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</si>
  <si>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</si>
  <si>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</si>
  <si>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</si>
  <si>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</si>
  <si>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</si>
  <si>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</si>
  <si>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</si>
  <si>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</si>
  <si>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</si>
  <si>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</si>
  <si>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</si>
  <si>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</si>
  <si>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</si>
  <si>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</si>
  <si>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</si>
  <si>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</si>
  <si>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</si>
  <si>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</si>
  <si>
    <t>Семенченко</t>
  </si>
  <si>
    <t>Чернецька</t>
  </si>
  <si>
    <t>(04636)2-13-15</t>
  </si>
  <si>
    <t>(04636)2-12-02</t>
  </si>
  <si>
    <t>inbox@vr.cn.court.gov.ua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</si>
</sst>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&amp;L8D68B2E6&amp;C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0</v>
      </c>
      <c r="D7" s="212">
        <f>'розділ 2'!E66</f>
        <v>0</v>
      </c>
      <c r="E7" s="210"/>
      <c r="F7" s="212">
        <f>'розділ 2'!H66</f>
        <v>0</v>
      </c>
      <c r="G7" s="212">
        <f>'розділ 2'!I66</f>
        <v>0</v>
      </c>
      <c r="H7" s="210"/>
      <c r="I7" s="212">
        <f>'розділ 2'!O66</f>
        <v>0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0</v>
      </c>
      <c r="D8" s="212">
        <f>'розділи 3, 4, 5'!F6+'розділи 3, 4, 5'!F7</f>
        <v>0</v>
      </c>
      <c r="E8" s="210"/>
      <c r="F8" s="212">
        <f>'розділи 3, 4, 5'!G6+'розділи 3, 4, 5'!G7</f>
        <v>0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0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0</v>
      </c>
      <c r="G9" s="210">
        <f>'розділи 6, 7'!G13</f>
        <v>0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1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1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0</v>
      </c>
      <c r="D12" s="210">
        <f>'розділи 6, 7'!E37</f>
        <v>0</v>
      </c>
      <c r="E12" s="210">
        <f>'розділи 6, 7'!F37</f>
        <v>0</v>
      </c>
      <c r="F12" s="210">
        <f>'розділи 6, 7'!G37</f>
        <v>0</v>
      </c>
      <c r="G12" s="210">
        <f>'розділи 6, 7'!G37</f>
        <v>0</v>
      </c>
      <c r="H12" s="210">
        <f>'розділи 6, 7'!I37</f>
        <v>0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0</v>
      </c>
      <c r="D13" s="210">
        <f>'розділ 9'!E18</f>
        <v>0</v>
      </c>
      <c r="E13" s="210">
        <f>'розділ 9'!F18</f>
        <v>0</v>
      </c>
      <c r="F13" s="210">
        <f>'розділ 9'!G18</f>
        <v>0</v>
      </c>
      <c r="G13" s="210">
        <f>'розділ 9'!G18</f>
        <v>0</v>
      </c>
      <c r="H13" s="210"/>
      <c r="I13" s="210">
        <f>'розділ 9'!I18</f>
        <v>0</v>
      </c>
    </row>
    <row r="14" spans="1:9" ht="19.5" customHeight="1">
      <c r="A14" s="80">
        <v>8</v>
      </c>
      <c r="B14" s="81" t="s">
        <v>28</v>
      </c>
      <c r="C14" s="211">
        <f>C7+C8+C9+C10+C11+C12+C13</f>
        <v>1</v>
      </c>
      <c r="D14" s="211">
        <f aca="true" t="shared" si="0" ref="D14:I14">D7+D8+D9+D10+D11+D12+D13</f>
        <v>0</v>
      </c>
      <c r="E14" s="211">
        <f t="shared" si="0"/>
        <v>0</v>
      </c>
      <c r="F14" s="211">
        <f t="shared" si="0"/>
        <v>0</v>
      </c>
      <c r="G14" s="211">
        <f t="shared" si="0"/>
        <v>0</v>
      </c>
      <c r="H14" s="211">
        <f t="shared" si="0"/>
        <v>0</v>
      </c>
      <c r="I14" s="211">
        <f t="shared" si="0"/>
        <v>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&amp;L8D68B2E6&amp;CФорма № 1,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&amp;L8D68B2E6&amp;CФорма № 1, Підрозділ: Варвинський районний суд Чернігівської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&amp;L8D68B2E6&amp;CФорма № 1,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&amp;L8D68B2E6&amp;CФорма № 1,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>
        <v>1</v>
      </c>
      <c r="E22" s="8"/>
      <c r="F22" s="8"/>
      <c r="G22" s="8"/>
      <c r="H22" s="8"/>
      <c r="I22" s="8"/>
      <c r="J22" s="8">
        <v>1</v>
      </c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1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1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&amp;L8D68B2E6&amp;CФорма № 1,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&amp;L8D68B2E6&amp;CФорма № 1,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&amp;L8D68B2E6&amp;CФорма № 1, Підрозділ: Варвинський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Вова</cp:lastModifiedBy>
  <cp:lastPrinted>2014-10-21T12:26:21Z</cp:lastPrinted>
  <dcterms:created xsi:type="dcterms:W3CDTF">2004-04-20T14:33:35Z</dcterms:created>
  <dcterms:modified xsi:type="dcterms:W3CDTF">2015-01-13T08:04:51Z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1_00731_4.2014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8D68B2E6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