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<sst xmlns="http://schemas.openxmlformats.org/spreadsheetml/2006/main" count="6365" uniqueCount="2391">
  <si>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</si>
  <si>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</si>
  <si>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</si>
  <si>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</si>
  <si>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</si>
  <si>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</si>
  <si>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</si>
  <si>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</si>
  <si>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</si>
  <si>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</si>
  <si>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</si>
  <si>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</si>
  <si>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</si>
  <si>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</si>
  <si>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</si>
  <si>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</si>
  <si>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</si>
  <si>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</si>
  <si>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</si>
  <si>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</si>
  <si>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</si>
  <si>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</si>
  <si>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</si>
  <si>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</si>
  <si>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</si>
  <si>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</si>
  <si>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</si>
  <si>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</si>
  <si>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</si>
  <si>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</si>
  <si>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</si>
  <si>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</si>
  <si>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</si>
  <si>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</si>
  <si>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</si>
  <si>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</si>
  <si>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</si>
  <si>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</si>
  <si>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</si>
  <si>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</si>
  <si>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</si>
  <si>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</si>
  <si>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</si>
  <si>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</si>
  <si>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</si>
  <si>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</si>
  <si>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</si>
  <si>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</si>
  <si>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</si>
  <si>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</si>
  <si>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</si>
  <si>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</si>
  <si>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</si>
  <si>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</si>
  <si>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</si>
  <si>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</si>
  <si>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</si>
  <si>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</si>
  <si>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</si>
  <si>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</si>
  <si>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</si>
  <si>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</si>
  <si>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</si>
  <si>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</si>
  <si>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</si>
  <si>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</si>
  <si>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</si>
  <si>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</si>
  <si>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</si>
  <si>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</si>
  <si>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</si>
  <si>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</si>
  <si>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</si>
  <si>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</si>
  <si>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</si>
  <si>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</si>
  <si>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</si>
  <si>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</si>
  <si>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</si>
  <si>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</si>
  <si>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</si>
  <si>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</si>
  <si>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</si>
  <si>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</si>
  <si>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</si>
  <si>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</si>
  <si>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</si>
  <si>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</si>
  <si>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</si>
  <si>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</si>
  <si>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</si>
  <si>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</si>
  <si>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</si>
  <si>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</si>
  <si>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</si>
  <si>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</si>
  <si>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</si>
  <si>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</si>
  <si>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</si>
  <si>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</si>
  <si>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</si>
  <si>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</si>
  <si>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</si>
  <si>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</si>
  <si>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</si>
  <si>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</si>
  <si>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</si>
  <si>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</si>
  <si>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</si>
  <si>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</si>
  <si>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</si>
  <si>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</si>
  <si>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</si>
  <si>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</si>
  <si>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</si>
  <si>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</si>
  <si>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</si>
  <si>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</si>
  <si>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</si>
  <si>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</si>
  <si>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</si>
  <si>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</si>
  <si>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</si>
  <si>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</si>
  <si>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</si>
  <si>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</si>
  <si>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</si>
  <si>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</si>
  <si>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</si>
  <si>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</si>
  <si>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</si>
  <si>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</si>
  <si>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</si>
  <si>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</si>
  <si>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</si>
  <si>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</si>
  <si>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</si>
  <si>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</si>
  <si>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</si>
  <si>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</si>
  <si>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</si>
  <si>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</si>
  <si>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</si>
  <si>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</si>
  <si>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</si>
  <si>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</si>
  <si>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</si>
  <si>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</si>
  <si>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</si>
  <si>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</si>
  <si>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</si>
  <si>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</si>
  <si>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</si>
  <si>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</si>
  <si>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</si>
  <si>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</si>
  <si>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</si>
  <si>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</si>
  <si>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</si>
  <si>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</si>
  <si>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</si>
  <si>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</si>
  <si>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</si>
  <si>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</si>
  <si>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</si>
  <si>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</si>
  <si>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</si>
  <si>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</si>
  <si>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</si>
  <si>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</si>
  <si>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</si>
  <si>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</si>
  <si>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</si>
  <si>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</si>
  <si>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</si>
  <si>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</si>
  <si>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</si>
  <si>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</si>
  <si>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</si>
  <si>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</si>
  <si>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</si>
  <si>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</si>
  <si>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</si>
  <si>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</si>
  <si>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</si>
  <si>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</si>
  <si>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</si>
  <si>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</si>
  <si>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</si>
  <si>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</si>
  <si>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</si>
  <si>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</si>
  <si>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</si>
  <si>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</si>
  <si>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</si>
  <si>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</si>
  <si>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</si>
  <si>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</si>
  <si>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</si>
  <si>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</si>
  <si>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</si>
  <si>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</si>
  <si>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</si>
  <si>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</si>
  <si>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</si>
  <si>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</si>
  <si>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</si>
  <si>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</si>
  <si>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</si>
  <si>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</si>
  <si>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</si>
  <si>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</si>
  <si>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</si>
  <si>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</si>
  <si>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</si>
  <si>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</si>
  <si>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</si>
  <si>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</si>
  <si>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</si>
  <si>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</si>
  <si>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</si>
  <si>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</si>
  <si>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</si>
  <si>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</si>
  <si>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</si>
  <si>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</si>
  <si>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</si>
  <si>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</si>
  <si>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</si>
  <si>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</si>
  <si>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</si>
  <si>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</si>
  <si>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</si>
  <si>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</si>
  <si>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</si>
  <si>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</si>
  <si>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</si>
  <si>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</si>
  <si>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</si>
  <si>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</si>
  <si>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</si>
  <si>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</si>
  <si>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</si>
  <si>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</si>
  <si>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</si>
  <si>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</si>
  <si>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</si>
  <si>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</si>
  <si>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</si>
  <si>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</si>
  <si>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</si>
  <si>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</si>
  <si>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</si>
  <si>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</si>
  <si>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</si>
  <si>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</si>
  <si>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</si>
  <si>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</si>
  <si>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</si>
  <si>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</si>
  <si>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</si>
  <si>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</si>
  <si>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</si>
  <si>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</si>
  <si>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</si>
  <si>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</si>
  <si>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</si>
  <si>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</si>
  <si>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</si>
  <si>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</si>
  <si>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</si>
  <si>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</si>
  <si>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</si>
  <si>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</si>
  <si>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</si>
  <si>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</si>
  <si>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</si>
  <si>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</si>
  <si>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</si>
  <si>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</si>
  <si>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</si>
  <si>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</si>
  <si>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</si>
  <si>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</si>
  <si>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</si>
  <si>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</si>
  <si>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</si>
  <si>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</si>
  <si>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</si>
  <si>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</si>
  <si>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</si>
  <si>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</si>
  <si>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</si>
  <si>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</si>
  <si>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</si>
  <si>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</si>
  <si>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</si>
  <si>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</si>
  <si>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</si>
  <si>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</si>
  <si>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</si>
  <si>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</si>
  <si>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</si>
  <si>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</si>
  <si>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</si>
  <si>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</si>
  <si>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</si>
  <si>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</si>
  <si>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</si>
  <si>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</si>
  <si>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</si>
  <si>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</si>
  <si>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</si>
  <si>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</si>
  <si>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</si>
  <si>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</si>
  <si>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</si>
  <si>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</si>
  <si>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</si>
  <si>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</si>
  <si>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</si>
  <si>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</si>
  <si>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</si>
  <si>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</si>
  <si>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</si>
  <si>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</si>
  <si>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</si>
  <si>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</si>
  <si>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</si>
  <si>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</si>
  <si>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</si>
  <si>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</si>
  <si>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</si>
  <si>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</si>
  <si>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</si>
  <si>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</si>
  <si>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</si>
  <si>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</si>
  <si>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</si>
  <si>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</si>
  <si>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</si>
  <si>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</si>
  <si>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</si>
  <si>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</si>
  <si>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</si>
  <si>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</si>
  <si>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</si>
  <si>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</si>
  <si>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</si>
  <si>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</si>
  <si>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</si>
  <si>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</si>
  <si>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</si>
  <si>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</si>
  <si>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</si>
  <si>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</si>
  <si>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</si>
  <si>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</si>
  <si>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</si>
  <si>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</si>
  <si>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</si>
  <si>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</si>
  <si>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</si>
  <si>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</si>
  <si>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</si>
  <si>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</si>
  <si>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</si>
  <si>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</si>
  <si>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</si>
  <si>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</si>
  <si>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</si>
  <si>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</si>
  <si>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</si>
  <si>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</si>
  <si>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</si>
  <si>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</si>
  <si>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</si>
  <si>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</si>
  <si>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</si>
  <si>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</si>
  <si>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</si>
  <si>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</si>
  <si>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</si>
  <si>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</si>
  <si>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</si>
  <si>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</si>
  <si>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</si>
  <si>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</si>
  <si>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</si>
  <si>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</si>
  <si>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</si>
  <si>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</si>
  <si>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</si>
  <si>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</si>
  <si>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</si>
  <si>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</si>
  <si>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</si>
  <si>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</si>
  <si>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</si>
  <si>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</si>
  <si>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</si>
  <si>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</si>
  <si>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</si>
  <si>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</si>
  <si>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</si>
  <si>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</si>
  <si>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</si>
  <si>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</si>
  <si>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</si>
  <si>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</si>
  <si>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</si>
  <si>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</si>
  <si>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</si>
  <si>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</si>
  <si>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</si>
  <si>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</si>
  <si>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</si>
  <si>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</si>
  <si>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</si>
  <si>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</si>
  <si>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</si>
  <si>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</si>
  <si>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</si>
  <si>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</si>
  <si>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</si>
  <si>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</si>
  <si>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</si>
  <si>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</si>
  <si>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</si>
  <si>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</si>
  <si>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</si>
  <si>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</si>
  <si>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</si>
  <si>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</si>
  <si>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</si>
  <si>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</si>
  <si>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</si>
  <si>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</si>
  <si>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</si>
  <si>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</si>
  <si>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</si>
  <si>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</si>
  <si>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</si>
  <si>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</si>
  <si>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</si>
  <si>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</si>
  <si>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</si>
  <si>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</si>
  <si>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</si>
  <si>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</si>
  <si>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</si>
  <si>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</si>
  <si>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</si>
  <si>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</si>
  <si>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</si>
  <si>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</si>
  <si>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</si>
  <si>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</si>
  <si>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</si>
  <si>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</si>
  <si>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</si>
  <si>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</si>
  <si>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</si>
  <si>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</si>
  <si>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</si>
  <si>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</si>
  <si>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</si>
  <si>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</si>
  <si>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</si>
  <si>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</si>
  <si>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</si>
  <si>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</si>
  <si>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</si>
  <si>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</si>
  <si>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</si>
  <si>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</si>
  <si>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</si>
  <si>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</si>
  <si>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</si>
  <si>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</si>
  <si>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</si>
  <si>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</si>
  <si>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</si>
  <si>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</si>
  <si>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</si>
  <si>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</si>
  <si>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</si>
  <si>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</si>
  <si>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</si>
  <si>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</si>
  <si>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</si>
  <si>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</si>
  <si>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</si>
  <si>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</si>
  <si>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</si>
  <si>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</si>
  <si>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</si>
  <si>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</si>
  <si>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</si>
  <si>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</si>
  <si>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</si>
  <si>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</si>
  <si>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</si>
  <si>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</si>
  <si>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</si>
  <si>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</si>
  <si>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</si>
  <si>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</si>
  <si>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</si>
  <si>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</si>
  <si>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</si>
  <si>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</si>
  <si>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</si>
  <si>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</si>
  <si>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</si>
  <si>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</si>
  <si>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</si>
  <si>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</si>
  <si>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</si>
  <si>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</si>
  <si>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</si>
  <si>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</si>
  <si>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</si>
  <si>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</si>
  <si>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</si>
  <si>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</si>
  <si>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</si>
  <si>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</si>
  <si>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</si>
  <si>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</si>
  <si>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</si>
  <si>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</si>
  <si>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</si>
  <si>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</si>
  <si>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</si>
  <si>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</si>
  <si>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</si>
  <si>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</si>
  <si>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</si>
  <si>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</si>
  <si>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</si>
  <si>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</si>
  <si>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</si>
  <si>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</si>
  <si>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</si>
  <si>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</si>
  <si>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</si>
  <si>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</si>
  <si>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</si>
  <si>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</si>
  <si>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</si>
  <si>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</si>
  <si>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</si>
  <si>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</si>
  <si>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</si>
  <si>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</si>
  <si>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</si>
  <si>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</si>
  <si>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</si>
  <si>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</si>
  <si>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</si>
  <si>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</si>
  <si>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</si>
  <si>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</si>
  <si>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</si>
  <si>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</si>
  <si>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</si>
  <si>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</si>
  <si>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</si>
  <si>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</si>
  <si>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</si>
  <si>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</si>
  <si>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</si>
  <si>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</si>
  <si>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</si>
  <si>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</si>
  <si>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</si>
  <si>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</si>
  <si>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</si>
  <si>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</si>
  <si>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</si>
  <si>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</si>
  <si>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</si>
  <si>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</si>
  <si>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</si>
  <si>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</si>
  <si>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</si>
  <si>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</si>
  <si>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</si>
  <si>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</si>
  <si>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</si>
  <si>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</si>
  <si>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</si>
  <si>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</si>
  <si>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</si>
  <si>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</si>
  <si>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</si>
  <si>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</si>
  <si>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</si>
  <si>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</si>
  <si>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</si>
  <si>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</si>
  <si>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</si>
  <si>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</si>
  <si>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</si>
  <si>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</si>
  <si>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</si>
  <si>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</si>
  <si>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</si>
  <si>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</si>
  <si>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</si>
  <si>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</si>
  <si>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</si>
  <si>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</si>
  <si>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</si>
  <si>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</si>
  <si>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</si>
  <si>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</si>
  <si>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</si>
  <si>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</si>
  <si>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</si>
  <si>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</si>
  <si>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</si>
  <si>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</si>
  <si>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</si>
  <si>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</si>
  <si>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</si>
  <si>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</si>
  <si>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</si>
  <si>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</si>
  <si>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</si>
  <si>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</si>
  <si>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</si>
  <si>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</si>
  <si>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</si>
  <si>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</si>
  <si>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</si>
  <si>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</si>
  <si>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</si>
  <si>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</si>
  <si>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</si>
  <si>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</si>
  <si>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</si>
  <si>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</si>
  <si>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</si>
  <si>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</si>
  <si>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</si>
  <si>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</si>
  <si>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</si>
  <si>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</si>
  <si>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</si>
  <si>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</si>
  <si>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</si>
  <si>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</si>
  <si>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</si>
  <si>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</si>
  <si>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</si>
  <si>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</si>
  <si>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</si>
  <si>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</si>
  <si>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</si>
  <si>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</si>
  <si>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</si>
  <si>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</si>
  <si>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</si>
  <si>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</si>
  <si>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</si>
  <si>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</si>
  <si>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</si>
  <si>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</si>
  <si>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</si>
  <si>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</si>
  <si>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</si>
  <si>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</si>
  <si>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</si>
  <si>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</si>
  <si>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</si>
  <si>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</si>
  <si>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</si>
  <si>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</si>
  <si>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</si>
  <si>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</si>
  <si>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</si>
  <si>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</si>
  <si>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</si>
  <si>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</si>
  <si>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</si>
  <si>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</si>
  <si>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</si>
  <si>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</si>
  <si>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</si>
  <si>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</si>
  <si>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</si>
  <si>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</si>
  <si>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</si>
  <si>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</si>
  <si>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</si>
  <si>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</si>
  <si>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</si>
  <si>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</si>
  <si>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</si>
  <si>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</si>
  <si>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</si>
  <si>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</si>
  <si>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</si>
  <si>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</si>
  <si>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</si>
  <si>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</si>
  <si>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</si>
  <si>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</si>
  <si>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</si>
  <si>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</si>
  <si>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</si>
  <si>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</si>
  <si>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</si>
  <si>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</si>
  <si>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</si>
  <si>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</si>
  <si>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</si>
  <si>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</si>
  <si>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</si>
  <si>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</si>
  <si>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</si>
  <si>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</si>
  <si>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</si>
  <si>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</si>
  <si>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</si>
  <si>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</si>
  <si>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</si>
  <si>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</si>
  <si>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</si>
  <si>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</si>
  <si>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</si>
  <si>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</si>
  <si>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</si>
  <si>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</si>
  <si>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</si>
  <si>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</si>
  <si>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</si>
  <si>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</si>
  <si>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</si>
  <si>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</si>
  <si>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</si>
  <si>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</si>
  <si>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</si>
  <si>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</si>
  <si>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</si>
  <si>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</si>
  <si>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</si>
  <si>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</si>
  <si>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</si>
  <si>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</si>
  <si>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</si>
  <si>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</si>
  <si>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</si>
  <si>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</si>
  <si>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</si>
  <si>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</si>
  <si>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</si>
  <si>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</si>
  <si>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</si>
  <si>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</si>
  <si>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</si>
  <si>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</si>
  <si>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</si>
  <si>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</si>
  <si>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</si>
  <si>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</si>
  <si>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</si>
  <si>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</si>
  <si>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</si>
  <si>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</si>
  <si>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</si>
  <si>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</si>
  <si>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</si>
  <si>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</si>
  <si>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</si>
  <si>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</si>
  <si>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</si>
  <si>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</si>
  <si>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</si>
  <si>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</si>
  <si>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</si>
  <si>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</si>
  <si>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</si>
  <si>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</si>
  <si>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</si>
  <si>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</si>
  <si>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</si>
  <si>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</si>
  <si>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</si>
  <si>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</si>
  <si>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</si>
  <si>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</si>
  <si>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</si>
  <si>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</si>
  <si>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</si>
  <si>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</si>
  <si>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</si>
  <si>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</si>
  <si>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</si>
  <si>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</si>
  <si>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</si>
  <si>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</si>
  <si>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</si>
  <si>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</si>
  <si>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</si>
  <si>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</si>
  <si>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</si>
  <si>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</si>
  <si>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</si>
  <si>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</si>
  <si>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</si>
  <si>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</si>
  <si>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</si>
  <si>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</si>
  <si>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</si>
  <si>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</si>
  <si>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</si>
  <si>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</si>
  <si>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</si>
  <si>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</si>
  <si>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</si>
  <si>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</si>
  <si>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</si>
  <si>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</si>
  <si>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</si>
  <si>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</si>
  <si>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</si>
  <si>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</si>
  <si>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</si>
  <si>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</si>
  <si>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</si>
  <si>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</si>
  <si>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</si>
  <si>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</si>
  <si>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</si>
  <si>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</si>
  <si>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</si>
  <si>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</si>
  <si>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</si>
  <si>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</si>
  <si>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</si>
  <si>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</si>
  <si>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</si>
  <si>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</si>
  <si>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</si>
  <si>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</si>
  <si>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</si>
  <si>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</si>
  <si>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</si>
  <si>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</si>
  <si>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</si>
  <si>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</si>
  <si>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</si>
  <si>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</si>
  <si>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</si>
  <si>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</si>
  <si>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</si>
  <si>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</si>
  <si>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</si>
  <si>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</si>
  <si>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</si>
  <si>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</si>
  <si>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</si>
  <si>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</si>
  <si>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</si>
  <si>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</si>
  <si>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</si>
  <si>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</si>
  <si>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</si>
  <si>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</si>
  <si>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</si>
  <si>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</si>
  <si>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</si>
  <si>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</si>
  <si>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</si>
  <si>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</si>
  <si>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</si>
  <si>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</si>
  <si>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</si>
  <si>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</si>
  <si>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</si>
  <si>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</si>
  <si>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</si>
  <si>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</si>
  <si>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</si>
  <si>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</si>
  <si>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</si>
  <si>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</si>
  <si>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</si>
  <si>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</si>
  <si>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</si>
  <si>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</si>
  <si>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</si>
  <si>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</si>
  <si>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</si>
  <si>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</si>
  <si>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</si>
  <si>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</si>
  <si>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</si>
  <si>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</si>
  <si>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</si>
  <si>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</si>
  <si>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</si>
  <si>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</si>
  <si>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</si>
  <si>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</si>
  <si>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</si>
  <si>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</si>
  <si>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</si>
  <si>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</si>
  <si>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</si>
  <si>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</si>
  <si>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</si>
  <si>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</si>
  <si>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</si>
  <si>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</si>
  <si>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</si>
  <si>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</si>
  <si>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</si>
  <si>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</si>
  <si>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</si>
  <si>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</si>
  <si>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</si>
  <si>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</si>
  <si>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</si>
  <si>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</si>
  <si>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</si>
  <si>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</si>
  <si>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</si>
  <si>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</si>
  <si>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</si>
  <si>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</si>
  <si>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</si>
  <si>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</si>
  <si>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</si>
  <si>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</si>
  <si>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</si>
  <si>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</si>
  <si>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</si>
  <si>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</si>
  <si>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</si>
  <si>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</si>
  <si>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</si>
  <si>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</si>
  <si>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</si>
  <si>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</si>
  <si>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</si>
  <si>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</si>
  <si>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</si>
  <si>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</si>
  <si>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</si>
  <si>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</si>
  <si>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</si>
  <si>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</si>
  <si>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</si>
  <si>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</si>
  <si>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</si>
  <si>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</si>
  <si>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</si>
  <si>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</si>
  <si>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</si>
  <si>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</si>
  <si>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</si>
  <si>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</si>
  <si>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</si>
  <si>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</si>
  <si>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</si>
  <si>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</si>
  <si>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</si>
  <si>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</si>
  <si>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</si>
  <si>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</si>
  <si>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</si>
  <si>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</si>
  <si>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</si>
  <si>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</si>
  <si>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</si>
  <si>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</si>
  <si>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</si>
  <si>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</si>
  <si>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</si>
  <si>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</si>
  <si>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</si>
  <si>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</si>
  <si>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</si>
  <si>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</si>
  <si>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</si>
  <si>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</si>
  <si>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</si>
  <si>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</si>
  <si>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</si>
  <si>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</si>
  <si>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</si>
  <si>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</si>
  <si>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</si>
  <si>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</si>
  <si>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</si>
  <si>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</si>
  <si>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</si>
  <si>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</si>
  <si>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</si>
  <si>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</si>
  <si>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</si>
  <si>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</si>
  <si>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</si>
  <si>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</si>
  <si>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</si>
  <si>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</si>
  <si>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</si>
  <si>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</si>
  <si>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</si>
  <si>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</si>
  <si>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</si>
  <si>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</si>
  <si>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</si>
  <si>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</si>
  <si>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</si>
  <si>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</si>
  <si>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</si>
  <si>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</si>
  <si>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</si>
  <si>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</si>
  <si>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</si>
  <si>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</si>
  <si>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</si>
  <si>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</si>
  <si>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</si>
  <si>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</si>
  <si>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</si>
  <si>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</si>
  <si>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</si>
  <si>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</si>
  <si>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</si>
  <si>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</si>
  <si>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</si>
  <si>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</si>
  <si>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</si>
  <si>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</si>
  <si>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</si>
  <si>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</si>
  <si>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</si>
  <si>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</si>
  <si>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</si>
  <si>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</si>
  <si>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</si>
  <si>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</si>
  <si>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</si>
  <si>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</si>
  <si>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</si>
  <si>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</si>
  <si>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</si>
  <si>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</si>
  <si>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</si>
  <si>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</si>
  <si>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</si>
  <si>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</si>
  <si>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</si>
  <si>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</si>
  <si>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</si>
  <si>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</si>
  <si>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</si>
  <si>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</si>
  <si>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</si>
  <si>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</si>
  <si>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</si>
  <si>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</si>
  <si>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</si>
  <si>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</si>
  <si>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</si>
  <si>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</si>
  <si>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</si>
  <si>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</si>
  <si>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</si>
  <si>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</si>
  <si>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</si>
  <si>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</si>
  <si>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</si>
  <si>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</si>
  <si>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</si>
  <si>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</si>
  <si>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</si>
  <si>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</si>
  <si>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</si>
  <si>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</si>
  <si>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</si>
  <si>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</si>
  <si>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</si>
  <si>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</si>
  <si>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</si>
  <si>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</si>
  <si>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</si>
  <si>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</si>
  <si>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</si>
  <si>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</si>
  <si>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</si>
  <si>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</si>
  <si>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</si>
  <si>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</si>
  <si>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</si>
  <si>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</si>
  <si>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</si>
  <si>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</si>
  <si>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</si>
  <si>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</si>
  <si>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</si>
  <si>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</si>
  <si>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</si>
  <si>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</si>
  <si>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</si>
  <si>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</si>
  <si>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</si>
  <si>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</si>
  <si>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</si>
  <si>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</si>
  <si>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</si>
  <si>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</si>
  <si>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</si>
  <si>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</si>
  <si>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</si>
  <si>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</si>
  <si>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</si>
  <si>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</si>
  <si>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</si>
  <si>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</si>
  <si>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</si>
  <si>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</si>
  <si>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</si>
  <si>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</si>
  <si>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</si>
  <si>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</si>
  <si>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</si>
  <si>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</si>
  <si>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</si>
  <si>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</si>
  <si>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</si>
  <si>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</si>
  <si>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</si>
  <si>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</si>
  <si>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</si>
  <si>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</si>
  <si>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</si>
  <si>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</si>
  <si>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</si>
  <si>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</si>
  <si>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</si>
  <si>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</si>
  <si>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</si>
  <si>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</si>
  <si>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</si>
  <si>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</si>
  <si>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</si>
  <si>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</si>
  <si>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</si>
  <si>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</si>
  <si>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</si>
  <si>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</si>
  <si>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</si>
  <si>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</si>
  <si>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</si>
  <si>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</si>
  <si>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</si>
  <si>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</si>
  <si>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</si>
  <si>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</si>
  <si>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</si>
  <si>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</si>
  <si>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</si>
  <si>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</si>
  <si>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</si>
  <si>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</si>
  <si>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</si>
  <si>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</si>
  <si>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</si>
  <si>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</si>
  <si>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</si>
  <si>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</si>
  <si>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</si>
  <si>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</si>
  <si>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</si>
  <si>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</si>
  <si>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</si>
  <si>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</si>
  <si>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</si>
  <si>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</si>
  <si>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</si>
  <si>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</si>
  <si>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</si>
  <si>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</si>
  <si>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</si>
  <si>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</si>
  <si>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</si>
  <si>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</si>
  <si>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</si>
  <si>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</si>
  <si>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</si>
  <si>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</si>
  <si>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</si>
  <si>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</si>
  <si>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</si>
  <si>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</si>
  <si>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</si>
  <si>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</si>
  <si>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</si>
  <si>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</si>
  <si>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</si>
  <si>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</si>
  <si>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</si>
  <si>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</si>
  <si>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</si>
  <si>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</si>
  <si>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</si>
  <si>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</si>
  <si>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</si>
  <si>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</si>
  <si>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</si>
  <si>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</si>
  <si>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</si>
  <si>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</si>
  <si>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</si>
  <si>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</si>
  <si>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</si>
  <si>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</si>
  <si>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</si>
  <si>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</si>
  <si>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</si>
  <si>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</si>
  <si>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</si>
  <si>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</si>
  <si>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</si>
  <si>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</si>
  <si>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</si>
  <si>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</si>
  <si>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</si>
  <si>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</si>
  <si>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</si>
  <si>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</si>
  <si>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</si>
  <si>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</si>
  <si>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</si>
  <si>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</si>
  <si>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</si>
  <si>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</si>
  <si>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</si>
  <si>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</si>
  <si>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</si>
  <si>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</si>
  <si>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</si>
  <si>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</si>
  <si>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</si>
  <si>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</si>
  <si>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</si>
  <si>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</si>
  <si>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</si>
  <si>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</si>
  <si>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</si>
  <si>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</si>
  <si>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</si>
  <si>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</si>
  <si>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</si>
  <si>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</si>
  <si>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</si>
  <si>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</si>
  <si>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</si>
  <si>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</si>
  <si>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</si>
  <si>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</si>
  <si>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</si>
  <si>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</si>
  <si>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</si>
  <si>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</si>
  <si>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</si>
  <si>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</si>
  <si>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</si>
  <si>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</si>
  <si>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</si>
  <si>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</si>
  <si>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</si>
  <si>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</si>
  <si>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</si>
  <si>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</si>
  <si>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</si>
  <si>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</si>
  <si>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</si>
  <si>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</si>
  <si>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</si>
  <si>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</si>
  <si>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</si>
  <si>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</si>
  <si>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</si>
  <si>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</si>
  <si>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</si>
  <si>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</si>
  <si>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</si>
  <si>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</si>
  <si>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</si>
  <si>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</si>
  <si>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</si>
  <si>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</si>
  <si>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</si>
  <si>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</si>
  <si>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</si>
  <si>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</si>
  <si>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</si>
  <si>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</si>
  <si>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</si>
  <si>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</si>
  <si>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</si>
  <si>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</si>
  <si>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</si>
  <si>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</si>
  <si>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</si>
  <si>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</si>
  <si>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</si>
  <si>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</si>
  <si>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</si>
  <si>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</si>
  <si>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</si>
  <si>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</si>
  <si>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</si>
  <si>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</si>
  <si>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</si>
  <si>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</si>
  <si>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</si>
  <si>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</si>
  <si>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</si>
  <si>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</si>
  <si>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</si>
  <si>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</si>
  <si>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</si>
  <si>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</si>
  <si>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</si>
  <si>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</si>
  <si>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</si>
  <si>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</si>
  <si>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</si>
  <si>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</si>
  <si>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</si>
  <si>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</si>
  <si>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</si>
  <si>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</si>
  <si>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</si>
  <si>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</si>
  <si>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</si>
  <si>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</si>
  <si>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</si>
  <si>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</si>
  <si>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</si>
  <si>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</si>
  <si>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</si>
  <si>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</si>
  <si>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</si>
  <si>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</si>
  <si>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</si>
  <si>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</si>
  <si>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</si>
  <si>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</si>
  <si>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</si>
  <si>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</si>
  <si>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</si>
  <si>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</si>
  <si>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</si>
  <si>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</si>
  <si>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</si>
  <si>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</si>
  <si>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</si>
  <si>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</si>
  <si>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</si>
  <si>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</si>
  <si>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</si>
  <si>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</si>
  <si>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</si>
  <si>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</si>
  <si>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</si>
  <si>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</si>
  <si>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</si>
  <si>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</si>
  <si>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</si>
  <si>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</si>
  <si>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</si>
  <si>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</si>
  <si>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</si>
  <si>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</si>
  <si>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</si>
  <si>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</si>
  <si>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</si>
  <si>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</si>
  <si>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</si>
  <si>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</si>
  <si>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</si>
  <si>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</si>
  <si>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</si>
  <si>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</si>
  <si>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</si>
  <si>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</si>
  <si>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</si>
  <si>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</si>
  <si>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</si>
  <si>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</si>
  <si>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</si>
  <si>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</si>
  <si>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</si>
  <si>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</si>
  <si>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</si>
  <si>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</si>
  <si>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</si>
  <si>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</si>
  <si>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</si>
  <si>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</si>
  <si>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</si>
  <si>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</si>
  <si>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</si>
  <si>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</si>
  <si>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</si>
  <si>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</si>
  <si>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</si>
  <si>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</si>
  <si>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</si>
  <si>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</si>
  <si>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</si>
  <si>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</si>
  <si>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</si>
  <si>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</si>
  <si>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</si>
  <si>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</si>
  <si>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</si>
  <si>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</si>
  <si>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</si>
  <si>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</si>
  <si>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</si>
  <si>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</si>
  <si>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</si>
  <si>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</si>
  <si>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</si>
  <si>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</si>
  <si>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</si>
  <si>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</si>
  <si>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</si>
  <si>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</si>
  <si>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</si>
  <si>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</si>
  <si>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</si>
  <si>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</si>
  <si>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</si>
  <si>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</si>
  <si>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</si>
  <si>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</si>
  <si>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</si>
  <si>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</si>
  <si>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</si>
  <si>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</si>
  <si>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</si>
  <si>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</si>
  <si>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</si>
  <si>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</si>
  <si>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</si>
  <si>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</si>
  <si>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</si>
  <si>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</si>
  <si>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</si>
  <si>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</si>
  <si>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</si>
  <si>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</si>
  <si>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</si>
  <si>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</si>
  <si>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</si>
  <si>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</si>
  <si>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</si>
  <si>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</si>
  <si>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</si>
  <si>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</si>
  <si>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</si>
  <si>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</si>
  <si>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</si>
  <si>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</si>
  <si>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</si>
  <si>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</si>
  <si>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</si>
  <si>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</si>
  <si>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</si>
  <si>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</si>
  <si>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</si>
  <si>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</si>
  <si>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</si>
  <si>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</si>
  <si>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</si>
  <si>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</si>
  <si>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</si>
  <si>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</si>
  <si>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</si>
  <si>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</si>
  <si>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</si>
  <si>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</si>
  <si>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</si>
  <si>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</si>
  <si>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</si>
  <si>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</si>
  <si>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</si>
  <si>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</si>
  <si>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</si>
  <si>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</si>
  <si>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</si>
  <si>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</si>
  <si>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</si>
  <si>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</si>
  <si>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</si>
  <si>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</si>
  <si>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</si>
  <si>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</si>
  <si>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</si>
  <si>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</si>
  <si>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</si>
  <si>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</si>
  <si>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</si>
  <si>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</si>
  <si>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</si>
  <si>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</si>
  <si>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</si>
  <si>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</si>
  <si>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</si>
  <si>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</si>
  <si>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</si>
  <si>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</si>
  <si>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</si>
  <si>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</si>
  <si>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</si>
  <si>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</si>
  <si>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</si>
  <si>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</si>
  <si>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</si>
  <si>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</si>
  <si>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</si>
  <si>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</si>
  <si>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</si>
  <si>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</si>
  <si>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</si>
  <si>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</si>
  <si>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</si>
  <si>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</si>
  <si>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</si>
  <si>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</si>
  <si>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</si>
  <si>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</si>
  <si>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</si>
  <si>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</si>
  <si>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</si>
  <si>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</si>
  <si>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</si>
  <si>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</si>
  <si>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</si>
  <si>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</si>
  <si>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</si>
  <si>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</si>
  <si>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</si>
  <si>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</si>
  <si>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</si>
  <si>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</si>
  <si>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</si>
  <si>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</si>
  <si>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</si>
  <si>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</si>
  <si>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</si>
  <si>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</si>
  <si>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</si>
  <si>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</si>
  <si>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</si>
  <si>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</si>
  <si>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</si>
  <si>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</si>
  <si>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</si>
  <si>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</si>
  <si>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</si>
  <si>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</si>
  <si>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</si>
  <si>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</si>
  <si>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</si>
  <si>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</si>
  <si>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</si>
  <si>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</si>
  <si>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</si>
  <si>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</si>
  <si>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</si>
  <si>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</si>
  <si>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</si>
  <si>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</si>
  <si>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</si>
  <si>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</si>
  <si>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</si>
  <si>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</si>
  <si>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</si>
  <si>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</si>
  <si>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</si>
  <si>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</si>
  <si>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</si>
  <si>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</si>
  <si>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</si>
  <si>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</si>
  <si>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</si>
  <si>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</si>
  <si>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</si>
  <si>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</si>
  <si>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</si>
  <si>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</si>
  <si>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</si>
  <si>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</si>
  <si>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</si>
  <si>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</si>
  <si>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</si>
  <si>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</si>
  <si>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</si>
  <si>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</si>
  <si>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</si>
  <si>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</si>
  <si>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</si>
  <si>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</si>
  <si>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</si>
  <si>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</si>
  <si>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</si>
  <si>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</si>
  <si>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</si>
  <si>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</si>
  <si>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</si>
  <si>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</si>
  <si>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</si>
  <si>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</si>
  <si>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</si>
  <si>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</si>
  <si>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</si>
  <si>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</si>
  <si>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</si>
  <si>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</si>
  <si>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</si>
  <si>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</si>
  <si>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</si>
  <si>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</si>
  <si>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</si>
  <si>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</si>
  <si>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</si>
  <si>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</si>
  <si>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</si>
  <si>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</si>
  <si>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</si>
  <si>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</si>
  <si>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</si>
  <si>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</si>
  <si>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</si>
  <si>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</si>
  <si>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</si>
  <si>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</si>
  <si>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</si>
  <si>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</si>
  <si>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</si>
  <si>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</si>
  <si>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</si>
  <si>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</si>
  <si>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</si>
  <si>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</si>
  <si>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</si>
  <si>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</si>
  <si>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</si>
  <si>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</si>
  <si>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</si>
  <si>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</si>
  <si>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</si>
  <si>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</si>
  <si>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</si>
  <si>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</si>
  <si>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</si>
  <si>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</si>
  <si>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</si>
  <si>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</si>
  <si>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</si>
  <si>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</si>
  <si>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</si>
  <si>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</si>
  <si>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</si>
  <si>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</si>
  <si>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</si>
  <si>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</si>
  <si>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</si>
  <si>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</si>
  <si>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</si>
  <si>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</si>
  <si>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</si>
  <si>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</si>
  <si>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</si>
  <si>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</si>
  <si>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</si>
  <si>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</si>
  <si>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</si>
  <si>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</si>
  <si>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</si>
  <si>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</si>
  <si>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</si>
  <si>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</si>
  <si>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</si>
  <si>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</si>
  <si>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</si>
  <si>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</si>
  <si>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</si>
  <si>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</si>
  <si>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</si>
  <si>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</si>
  <si>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</si>
  <si>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</si>
  <si>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</si>
  <si>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</si>
  <si>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</si>
  <si>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</si>
  <si>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</si>
  <si>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</si>
  <si>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</si>
  <si>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</si>
  <si>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</si>
  <si>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</si>
  <si>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</si>
  <si>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</si>
  <si>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</si>
  <si>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</si>
  <si>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</si>
  <si>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</si>
  <si>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</si>
  <si>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</si>
  <si>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</si>
  <si>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</si>
  <si>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</si>
  <si>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</si>
  <si>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</si>
  <si>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</si>
  <si>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</si>
  <si>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</si>
  <si>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</si>
  <si>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</si>
  <si>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</si>
  <si>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</si>
  <si>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</si>
  <si>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</si>
  <si>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</si>
  <si>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</si>
  <si>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</si>
  <si>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</si>
  <si>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</si>
  <si>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</si>
  <si>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</si>
  <si>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</si>
  <si>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</si>
  <si>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</si>
  <si>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</si>
  <si>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</si>
  <si>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</si>
  <si>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</si>
  <si>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</si>
  <si>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</si>
  <si>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</si>
  <si>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</si>
  <si>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</si>
  <si>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</si>
  <si>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</si>
  <si>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</si>
  <si>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</si>
  <si>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</si>
  <si>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</si>
  <si>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</si>
  <si>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</si>
  <si>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</si>
  <si>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</si>
  <si>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</si>
  <si>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</si>
  <si>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</si>
  <si>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</si>
  <si>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</si>
  <si>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</si>
  <si>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</si>
  <si>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</si>
  <si>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</si>
  <si>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</si>
  <si>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</si>
  <si>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</si>
  <si>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</si>
  <si>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</si>
  <si>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</si>
  <si>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</si>
  <si>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</si>
  <si>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</si>
  <si>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</si>
  <si>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</si>
  <si>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</si>
  <si>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</si>
  <si>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</si>
  <si>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</si>
  <si>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</si>
  <si>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</si>
  <si>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</si>
  <si>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</si>
  <si>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</si>
  <si>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</si>
  <si>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</si>
  <si>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</si>
  <si>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</si>
  <si>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</si>
  <si>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</si>
  <si>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</si>
  <si>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</si>
  <si>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</si>
  <si>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</si>
  <si>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</si>
  <si>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</si>
  <si>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</si>
  <si>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</si>
  <si>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</si>
  <si>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</si>
  <si>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</si>
  <si>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</si>
  <si>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</si>
  <si>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</si>
  <si>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</si>
  <si>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</si>
  <si>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</si>
  <si>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</si>
  <si>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</si>
  <si>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</si>
  <si>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</si>
  <si>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</si>
  <si>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</si>
  <si>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</si>
  <si>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</si>
  <si>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</si>
  <si>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</si>
  <si>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</si>
  <si>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</si>
  <si>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</si>
  <si>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</si>
  <si>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</si>
  <si>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</si>
  <si>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</si>
  <si>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</si>
  <si>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</si>
  <si>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</si>
  <si>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</si>
  <si>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</si>
  <si>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</si>
  <si>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</si>
  <si>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</si>
  <si>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</si>
  <si>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</si>
  <si>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</si>
  <si>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</si>
  <si>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</si>
  <si>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</si>
  <si>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</si>
  <si>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</si>
  <si>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</si>
  <si>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</si>
  <si>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</si>
  <si>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</si>
  <si>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</si>
  <si>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</si>
  <si>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</si>
  <si>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</si>
  <si>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</si>
  <si>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</si>
  <si>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</si>
  <si>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</si>
  <si>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</si>
  <si>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</si>
  <si>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</si>
  <si>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</si>
  <si>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</si>
  <si>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</si>
  <si>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</si>
  <si>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</si>
  <si>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</si>
  <si>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</si>
  <si>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</si>
  <si>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</si>
  <si>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</si>
  <si>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</si>
  <si>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</si>
  <si>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</si>
  <si>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</si>
  <si>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</si>
  <si>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</si>
  <si>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</si>
  <si>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</si>
  <si>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</si>
  <si>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</si>
  <si>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</si>
  <si>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</si>
  <si>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</si>
  <si>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</si>
  <si>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</si>
  <si>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</si>
  <si>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</si>
  <si>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</si>
  <si>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</si>
  <si>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</si>
  <si>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</si>
  <si>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</si>
  <si>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</si>
  <si>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</si>
  <si>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</si>
  <si>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</si>
  <si>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</si>
  <si>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</si>
  <si>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</si>
  <si>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</si>
  <si>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</si>
  <si>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</si>
  <si>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</si>
  <si>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</si>
  <si>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</si>
  <si>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</si>
  <si>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</si>
  <si>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</si>
  <si>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</si>
  <si>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</si>
  <si>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</si>
  <si>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</si>
  <si>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</si>
  <si>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</si>
  <si>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</si>
  <si>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</si>
  <si>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</si>
  <si>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</si>
  <si>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</si>
  <si>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</si>
  <si>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</si>
  <si>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</si>
  <si>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</si>
  <si>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</si>
  <si>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</si>
  <si>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</si>
  <si>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</si>
  <si>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</si>
  <si>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</si>
  <si>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</si>
  <si>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</si>
  <si>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</si>
  <si>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</si>
  <si>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</si>
  <si>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</si>
  <si>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</si>
  <si>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</si>
  <si>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</si>
  <si>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</si>
  <si>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</si>
  <si>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</si>
  <si>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</si>
  <si>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</si>
  <si>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</si>
  <si>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</si>
  <si>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</si>
  <si>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</si>
  <si>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</si>
  <si>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</si>
  <si>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</si>
  <si>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</si>
  <si>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</si>
  <si>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</si>
  <si>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</si>
  <si>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</si>
  <si>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</si>
  <si>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</si>
  <si>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</si>
  <si>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</si>
  <si>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</si>
  <si>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</si>
  <si>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</si>
  <si>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</si>
  <si>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</si>
  <si>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</si>
  <si>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</si>
  <si>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</si>
  <si>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</si>
  <si>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</si>
  <si>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</si>
  <si>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</si>
  <si>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</si>
  <si>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</si>
  <si>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</si>
  <si>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</si>
  <si>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</si>
  <si>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</si>
  <si>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</si>
  <si>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</si>
  <si>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</si>
  <si>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</si>
  <si>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</si>
  <si>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</si>
  <si>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</si>
  <si>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</si>
  <si>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</si>
  <si>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</si>
  <si>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</si>
  <si>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</si>
  <si>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</si>
  <si>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</si>
  <si>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</si>
  <si>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</si>
  <si>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</si>
  <si>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</si>
  <si>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</si>
  <si>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</si>
  <si>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</si>
  <si>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</si>
  <si>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</si>
  <si>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</si>
  <si>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</si>
  <si>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</si>
  <si>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</si>
  <si>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</si>
  <si>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</si>
  <si>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</si>
  <si>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</si>
  <si>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</si>
  <si>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</si>
  <si>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</si>
  <si>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</si>
  <si>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</si>
  <si>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</si>
  <si>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</si>
  <si>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</si>
  <si>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</si>
  <si>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</si>
  <si>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</si>
  <si>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</si>
  <si>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</si>
  <si>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</si>
  <si>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</si>
  <si>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</si>
  <si>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</si>
  <si>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</si>
  <si>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</si>
  <si>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</si>
  <si>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</si>
  <si>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</si>
  <si>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</si>
  <si>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</si>
  <si>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</si>
  <si>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</si>
  <si>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</si>
  <si>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</si>
  <si>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</si>
  <si>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</si>
  <si>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</si>
  <si>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</si>
  <si>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</si>
  <si>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</si>
  <si>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</si>
  <si>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</si>
  <si>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</si>
  <si>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</si>
  <si>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</si>
  <si>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</si>
  <si>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</si>
  <si>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</si>
  <si>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</si>
  <si>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</si>
  <si>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</si>
  <si>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</si>
  <si>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</si>
  <si>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</si>
  <si>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</si>
  <si>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</si>
  <si>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</si>
  <si>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</si>
  <si>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</si>
  <si>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</si>
  <si>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</si>
  <si>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</si>
  <si>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</si>
  <si>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</si>
  <si>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</si>
  <si>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</si>
  <si>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</si>
  <si>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</si>
  <si>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</si>
  <si>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</si>
  <si>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</si>
  <si>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</si>
  <si>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</si>
  <si>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</si>
  <si>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</si>
  <si>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</si>
  <si>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</si>
  <si>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</si>
  <si>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</si>
  <si>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</si>
  <si>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</si>
  <si>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</si>
  <si>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</si>
  <si>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</si>
  <si>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</si>
  <si>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</si>
  <si>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</si>
  <si>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</si>
  <si>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</si>
  <si>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</si>
  <si>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</si>
  <si>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</si>
  <si>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</si>
  <si>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</si>
  <si>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</si>
  <si>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</si>
  <si>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</si>
  <si>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</si>
  <si>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</si>
  <si>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</si>
  <si>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</si>
  <si>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</si>
  <si>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</si>
  <si>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</si>
  <si>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</si>
  <si>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</si>
  <si>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</si>
  <si>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</si>
  <si>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</si>
  <si>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</si>
  <si>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</si>
  <si>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</si>
  <si>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</si>
  <si>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</si>
  <si>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</si>
  <si>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</si>
  <si>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</si>
  <si>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</si>
  <si>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</si>
  <si>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</si>
  <si>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</si>
  <si>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</si>
  <si>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</si>
  <si>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</si>
  <si>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</si>
  <si>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</si>
  <si>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</si>
  <si>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</si>
  <si>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</si>
  <si>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</si>
  <si>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</si>
  <si>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</si>
  <si>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</si>
  <si>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</si>
  <si>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</si>
  <si>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</si>
  <si>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</si>
  <si>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</si>
  <si>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</si>
  <si>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</si>
  <si>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</si>
  <si>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</si>
  <si>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</si>
  <si>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</si>
  <si>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</si>
  <si>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</si>
  <si>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</si>
  <si>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</si>
  <si>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</si>
  <si>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</si>
  <si>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</si>
  <si>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</si>
  <si>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</si>
  <si>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</si>
  <si>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</si>
  <si>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</si>
  <si>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</si>
  <si>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</si>
  <si>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</si>
  <si>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</si>
  <si>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</si>
  <si>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</si>
  <si>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</si>
  <si>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</si>
  <si>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</si>
  <si>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</si>
  <si>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</si>
  <si>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</si>
  <si>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</si>
  <si>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</si>
  <si>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</si>
  <si>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</si>
  <si>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</si>
  <si>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</si>
  <si>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</si>
  <si>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</si>
  <si>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</si>
  <si>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</si>
  <si>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</si>
  <si>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</si>
  <si>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</si>
  <si>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</si>
  <si>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</si>
  <si>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</si>
  <si>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</si>
  <si>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</si>
  <si>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</si>
  <si>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</si>
  <si>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</si>
  <si>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</si>
  <si>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</si>
  <si>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</si>
  <si>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</si>
  <si>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</si>
  <si>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</si>
  <si>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</si>
  <si>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</si>
  <si>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</si>
  <si>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</si>
  <si>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</si>
  <si>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</si>
  <si>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</si>
  <si>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</si>
  <si>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</si>
  <si>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</si>
  <si>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</si>
  <si>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</si>
  <si>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</si>
  <si>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</si>
  <si>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</si>
  <si>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</si>
  <si>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</si>
  <si>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</si>
  <si>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</si>
  <si>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</si>
  <si>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</si>
  <si>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</si>
  <si>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</si>
  <si>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</si>
  <si>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</si>
  <si>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</si>
  <si>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</si>
  <si>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</si>
  <si>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</si>
  <si>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</si>
  <si>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</si>
  <si>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</si>
  <si>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</si>
  <si>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</si>
  <si>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</si>
  <si>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</si>
  <si>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</si>
  <si>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</si>
  <si>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</si>
  <si>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</si>
  <si>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</si>
  <si>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</si>
  <si>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</si>
  <si>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</si>
  <si>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</si>
  <si>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</si>
  <si>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</si>
  <si>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</si>
  <si>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</si>
  <si>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</si>
  <si>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</si>
  <si>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</si>
  <si>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</si>
  <si>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</si>
  <si>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</si>
  <si>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</si>
  <si>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</si>
  <si>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</si>
  <si>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</si>
  <si>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</si>
  <si>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</si>
  <si>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</si>
  <si>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</si>
  <si>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</si>
  <si>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</si>
  <si>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</si>
  <si>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</si>
  <si>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</si>
  <si>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</si>
  <si>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</si>
  <si>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</si>
  <si>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</si>
  <si>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</si>
  <si>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</si>
  <si>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</si>
  <si>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</si>
  <si>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</si>
  <si>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</si>
  <si>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</si>
  <si>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</si>
  <si>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</si>
  <si>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</si>
  <si>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</si>
  <si>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</si>
  <si>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</si>
  <si>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</si>
  <si>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</si>
  <si>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</si>
  <si>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</si>
  <si>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</si>
  <si>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</si>
  <si>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</si>
  <si>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</si>
  <si>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</si>
  <si>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</si>
  <si>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</si>
  <si>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</si>
  <si>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</si>
  <si>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</si>
  <si>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</si>
  <si>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</si>
  <si>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</si>
  <si>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</si>
  <si>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</si>
  <si>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</si>
  <si>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</si>
  <si>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</si>
  <si>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</si>
  <si>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</si>
  <si>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</si>
  <si>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</si>
  <si>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</si>
  <si>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</si>
  <si>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</si>
  <si>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</si>
  <si>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</si>
  <si>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</si>
  <si>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</si>
  <si>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</si>
  <si>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</si>
  <si>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</si>
  <si>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</si>
  <si>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</si>
  <si>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</si>
  <si>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</si>
  <si>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</si>
  <si>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</si>
  <si>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</si>
  <si>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</si>
  <si>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</si>
  <si>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</si>
  <si>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</si>
  <si>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</si>
  <si>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</si>
  <si>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</si>
  <si>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</si>
  <si>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</si>
  <si>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</si>
  <si>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</si>
  <si>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</si>
  <si>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</si>
  <si>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</si>
  <si>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</si>
  <si>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</si>
  <si>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</si>
  <si>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</si>
  <si>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</si>
  <si>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</si>
  <si>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</si>
  <si>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</si>
  <si>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</si>
  <si>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</si>
  <si>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</si>
  <si>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</si>
  <si>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</si>
  <si>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</si>
  <si>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</si>
  <si>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</si>
  <si>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</si>
  <si>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</si>
  <si>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</si>
  <si>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</si>
  <si>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</si>
  <si>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</si>
  <si>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</si>
  <si>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</si>
  <si>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</si>
  <si>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</si>
  <si>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</si>
  <si>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</si>
  <si>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</si>
  <si>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</si>
  <si>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</si>
  <si>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</si>
  <si>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</si>
  <si>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</si>
  <si>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О.В. Моцьор</t>
  </si>
  <si>
    <t>О.М. Чернецька</t>
  </si>
  <si>
    <t>2-12-02</t>
  </si>
  <si>
    <t>inbox@vr.cn.court.gov.ua</t>
  </si>
  <si>
    <t>2-13-15</t>
  </si>
  <si>
    <t>2 липня 2015 року</t>
  </si>
  <si>
    <t>перше півріччя 2015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</si>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</sst>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11</v>
      </c>
      <c r="F31" s="26">
        <f aca="true" t="shared" si="1" ref="F31:BM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6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2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3</v>
      </c>
      <c r="F48" s="29">
        <v>2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>
        <v>1</v>
      </c>
      <c r="AV48" s="29"/>
      <c r="AW48" s="29"/>
      <c r="AX48" s="29">
        <v>1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5</v>
      </c>
      <c r="F49" s="29">
        <v>1</v>
      </c>
      <c r="G49" s="29"/>
      <c r="H49" s="29"/>
      <c r="I49" s="29">
        <v>4</v>
      </c>
      <c r="J49" s="29"/>
      <c r="K49" s="29"/>
      <c r="L49" s="29"/>
      <c r="M49" s="29"/>
      <c r="N49" s="29"/>
      <c r="O49" s="29"/>
      <c r="P49" s="29"/>
      <c r="Q49" s="29"/>
      <c r="R49" s="29">
        <v>4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951</v>
      </c>
      <c r="C51" s="18" t="s">
        <v>106</v>
      </c>
      <c r="D51" s="18"/>
      <c r="E51" s="29">
        <v>2</v>
      </c>
      <c r="F51" s="29">
        <v>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>
        <v>1</v>
      </c>
      <c r="U51" s="29">
        <v>1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>
        <v>1</v>
      </c>
      <c r="AL51" s="29"/>
      <c r="AM51" s="29"/>
      <c r="AN51" s="29"/>
      <c r="AO51" s="29"/>
      <c r="AP51" s="29"/>
      <c r="AQ51" s="29"/>
      <c r="AR51" s="29"/>
      <c r="AS51" s="29">
        <v>1</v>
      </c>
      <c r="AT51" s="29"/>
      <c r="AU51" s="29">
        <v>1</v>
      </c>
      <c r="AV51" s="29"/>
      <c r="AW51" s="29">
        <v>1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11</v>
      </c>
      <c r="F202" s="26">
        <f t="shared" si="5"/>
        <v>9</v>
      </c>
      <c r="G202" s="26">
        <f t="shared" si="5"/>
        <v>1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2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0</v>
      </c>
      <c r="AS202" s="26">
        <f t="shared" si="6"/>
        <v>2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5</v>
      </c>
      <c r="F203" s="29">
        <v>3</v>
      </c>
      <c r="G203" s="29">
        <v>1</v>
      </c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/>
      <c r="AS204" s="29">
        <v>2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>
        <v>1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2</v>
      </c>
      <c r="F205" s="29">
        <v>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>
        <v>1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1112</v>
      </c>
      <c r="C227" s="18" t="s">
        <v>175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3</v>
      </c>
      <c r="F248" s="26">
        <f aca="true" t="shared" si="7" ref="F248:BM248">SUM(F249:F360)</f>
        <v>3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3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>
        <v>3</v>
      </c>
      <c r="F296" s="29">
        <v>3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3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3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2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2</v>
      </c>
      <c r="F431" s="29"/>
      <c r="G431" s="29"/>
      <c r="H431" s="29"/>
      <c r="I431" s="29">
        <v>2</v>
      </c>
      <c r="J431" s="29"/>
      <c r="K431" s="29"/>
      <c r="L431" s="29"/>
      <c r="M431" s="29"/>
      <c r="N431" s="29"/>
      <c r="O431" s="29"/>
      <c r="P431" s="29"/>
      <c r="Q431" s="29"/>
      <c r="R431" s="29">
        <v>2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</v>
      </c>
      <c r="F468" s="26">
        <f aca="true" t="shared" si="12" ref="F468:BM468">SUM(F469:F507)</f>
        <v>1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</v>
      </c>
      <c r="F549" s="26">
        <f aca="true" t="shared" si="15" ref="F549:BM549">SUM(F551:F610)</f>
        <v>1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</v>
      </c>
      <c r="F550" s="26">
        <f aca="true" t="shared" si="16" ref="F550:BM550">SUM(F551:F590)</f>
        <v>1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3</v>
      </c>
      <c r="F611" s="26">
        <f aca="true" t="shared" si="17" ref="F611:BM611">SUM(F612:F631)</f>
        <v>3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3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3</v>
      </c>
      <c r="F628" s="29">
        <v>3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3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1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467</v>
      </c>
      <c r="C725" s="18" t="s">
        <v>1671</v>
      </c>
      <c r="D725" s="18"/>
      <c r="E725" s="29">
        <v>1</v>
      </c>
      <c r="F725" s="29">
        <v>1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>
        <v>1</v>
      </c>
      <c r="AI725" s="29"/>
      <c r="AJ725" s="29"/>
      <c r="AK725" s="29"/>
      <c r="AL725" s="29"/>
      <c r="AM725" s="29"/>
      <c r="AN725" s="29"/>
      <c r="AO725" s="29"/>
      <c r="AP725" s="29">
        <v>1</v>
      </c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21" ref="F757:BM757">SUM(F758:F818)</f>
        <v>1</v>
      </c>
      <c r="G757" s="26">
        <f t="shared" si="21"/>
        <v>1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505</v>
      </c>
      <c r="C784" s="18" t="s">
        <v>627</v>
      </c>
      <c r="D784" s="18"/>
      <c r="E784" s="29">
        <v>1</v>
      </c>
      <c r="F784" s="29"/>
      <c r="G784" s="29">
        <v>1</v>
      </c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36</v>
      </c>
      <c r="F1536" s="90">
        <f aca="true" t="shared" si="24" ref="F1536:AJ1536">SUM(F14,F31,F96,F114,F128,F202,F248,F361,F402,F457,F468,F508,F549,F611,F632,F692,F705,F757,F819,F902,F923:F1535)</f>
        <v>25</v>
      </c>
      <c r="G1536" s="90">
        <f t="shared" si="24"/>
        <v>2</v>
      </c>
      <c r="H1536" s="90">
        <f t="shared" si="24"/>
        <v>0</v>
      </c>
      <c r="I1536" s="90">
        <f t="shared" si="24"/>
        <v>9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9</v>
      </c>
      <c r="S1536" s="90">
        <f t="shared" si="24"/>
        <v>0</v>
      </c>
      <c r="T1536" s="90">
        <f t="shared" si="24"/>
        <v>3</v>
      </c>
      <c r="U1536" s="90">
        <f t="shared" si="24"/>
        <v>2</v>
      </c>
      <c r="V1536" s="90">
        <f t="shared" si="24"/>
        <v>0</v>
      </c>
      <c r="W1536" s="90">
        <f t="shared" si="24"/>
        <v>1</v>
      </c>
      <c r="X1536" s="90">
        <f t="shared" si="24"/>
        <v>0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2</v>
      </c>
      <c r="AE1536" s="90">
        <f t="shared" si="24"/>
        <v>0</v>
      </c>
      <c r="AF1536" s="90">
        <f t="shared" si="24"/>
        <v>0</v>
      </c>
      <c r="AG1536" s="90">
        <f t="shared" si="24"/>
        <v>7</v>
      </c>
      <c r="AH1536" s="90">
        <f t="shared" si="24"/>
        <v>6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7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1</v>
      </c>
      <c r="AQ1536" s="90">
        <f t="shared" si="25"/>
        <v>0</v>
      </c>
      <c r="AR1536" s="90">
        <f t="shared" si="25"/>
        <v>0</v>
      </c>
      <c r="AS1536" s="90">
        <f t="shared" si="25"/>
        <v>4</v>
      </c>
      <c r="AT1536" s="90">
        <f t="shared" si="25"/>
        <v>0</v>
      </c>
      <c r="AU1536" s="90">
        <f t="shared" si="25"/>
        <v>2</v>
      </c>
      <c r="AV1536" s="90">
        <f t="shared" si="25"/>
        <v>0</v>
      </c>
      <c r="AW1536" s="90">
        <f t="shared" si="25"/>
        <v>1</v>
      </c>
      <c r="AX1536" s="90">
        <f t="shared" si="25"/>
        <v>1</v>
      </c>
      <c r="AY1536" s="90">
        <f t="shared" si="25"/>
        <v>0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12</v>
      </c>
      <c r="F1537" s="26">
        <v>7</v>
      </c>
      <c r="G1537" s="26"/>
      <c r="H1537" s="26"/>
      <c r="I1537" s="26">
        <v>5</v>
      </c>
      <c r="J1537" s="26"/>
      <c r="K1537" s="26"/>
      <c r="L1537" s="26"/>
      <c r="M1537" s="26"/>
      <c r="N1537" s="26"/>
      <c r="O1537" s="26"/>
      <c r="P1537" s="26"/>
      <c r="Q1537" s="26"/>
      <c r="R1537" s="26">
        <v>5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5</v>
      </c>
      <c r="AH1537" s="29">
        <v>1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>
        <v>1</v>
      </c>
      <c r="AT1537" s="29"/>
      <c r="AU1537" s="29">
        <v>1</v>
      </c>
      <c r="AV1537" s="29"/>
      <c r="AW1537" s="29"/>
      <c r="AX1537" s="29">
        <v>1</v>
      </c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19</v>
      </c>
      <c r="F1538" s="26">
        <v>15</v>
      </c>
      <c r="G1538" s="26">
        <v>2</v>
      </c>
      <c r="H1538" s="26"/>
      <c r="I1538" s="26">
        <v>2</v>
      </c>
      <c r="J1538" s="26"/>
      <c r="K1538" s="26"/>
      <c r="L1538" s="26"/>
      <c r="M1538" s="26"/>
      <c r="N1538" s="26"/>
      <c r="O1538" s="26"/>
      <c r="P1538" s="26"/>
      <c r="Q1538" s="26"/>
      <c r="R1538" s="26">
        <v>2</v>
      </c>
      <c r="S1538" s="26"/>
      <c r="T1538" s="29">
        <v>2</v>
      </c>
      <c r="U1538" s="29">
        <v>2</v>
      </c>
      <c r="V1538" s="29"/>
      <c r="W1538" s="29"/>
      <c r="X1538" s="29"/>
      <c r="Y1538" s="29"/>
      <c r="Z1538" s="29"/>
      <c r="AA1538" s="29"/>
      <c r="AB1538" s="29"/>
      <c r="AC1538" s="29"/>
      <c r="AD1538" s="29">
        <v>1</v>
      </c>
      <c r="AE1538" s="29"/>
      <c r="AF1538" s="29"/>
      <c r="AG1538" s="29">
        <v>2</v>
      </c>
      <c r="AH1538" s="29">
        <v>4</v>
      </c>
      <c r="AI1538" s="29"/>
      <c r="AJ1538" s="29"/>
      <c r="AK1538" s="29">
        <v>6</v>
      </c>
      <c r="AL1538" s="29"/>
      <c r="AM1538" s="29"/>
      <c r="AN1538" s="29"/>
      <c r="AO1538" s="29"/>
      <c r="AP1538" s="29"/>
      <c r="AQ1538" s="29"/>
      <c r="AR1538" s="29"/>
      <c r="AS1538" s="29">
        <v>3</v>
      </c>
      <c r="AT1538" s="29"/>
      <c r="AU1538" s="29">
        <v>1</v>
      </c>
      <c r="AV1538" s="29"/>
      <c r="AW1538" s="29">
        <v>1</v>
      </c>
      <c r="AX1538" s="29"/>
      <c r="AY1538" s="29"/>
      <c r="AZ1538" s="29"/>
      <c r="BA1538" s="29"/>
      <c r="BB1538" s="29"/>
      <c r="BC1538" s="29"/>
      <c r="BD1538" s="29"/>
      <c r="BE1538" s="29">
        <v>1</v>
      </c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5</v>
      </c>
      <c r="F1539" s="26">
        <v>3</v>
      </c>
      <c r="G1539" s="26"/>
      <c r="H1539" s="26"/>
      <c r="I1539" s="26">
        <v>2</v>
      </c>
      <c r="J1539" s="26"/>
      <c r="K1539" s="26"/>
      <c r="L1539" s="26"/>
      <c r="M1539" s="26"/>
      <c r="N1539" s="26"/>
      <c r="O1539" s="26"/>
      <c r="P1539" s="26"/>
      <c r="Q1539" s="26"/>
      <c r="R1539" s="26">
        <v>2</v>
      </c>
      <c r="S1539" s="26"/>
      <c r="T1539" s="29">
        <v>1</v>
      </c>
      <c r="U1539" s="29"/>
      <c r="V1539" s="29"/>
      <c r="W1539" s="29">
        <v>1</v>
      </c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>
        <v>1</v>
      </c>
      <c r="AI1539" s="29"/>
      <c r="AJ1539" s="29"/>
      <c r="AK1539" s="29">
        <v>1</v>
      </c>
      <c r="AL1539" s="29"/>
      <c r="AM1539" s="29"/>
      <c r="AN1539" s="29"/>
      <c r="AO1539" s="29"/>
      <c r="AP1539" s="29">
        <v>1</v>
      </c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>
        <v>6</v>
      </c>
      <c r="F1541" s="26">
        <v>1</v>
      </c>
      <c r="G1541" s="26"/>
      <c r="H1541" s="26"/>
      <c r="I1541" s="26">
        <v>5</v>
      </c>
      <c r="J1541" s="26"/>
      <c r="K1541" s="26"/>
      <c r="L1541" s="26"/>
      <c r="M1541" s="26"/>
      <c r="N1541" s="26"/>
      <c r="O1541" s="26"/>
      <c r="P1541" s="26"/>
      <c r="Q1541" s="26"/>
      <c r="R1541" s="26">
        <v>5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>
        <v>1</v>
      </c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&amp;L4960690E&amp;C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5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4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4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2</v>
      </c>
      <c r="AX31" s="26">
        <f t="shared" si="1"/>
        <v>2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0</v>
      </c>
      <c r="BH31" s="26">
        <f t="shared" si="1"/>
        <v>0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2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>
        <v>1</v>
      </c>
      <c r="AK48" s="26"/>
      <c r="AL48" s="26"/>
      <c r="AM48" s="29"/>
      <c r="AN48" s="29"/>
      <c r="AO48" s="29"/>
      <c r="AP48" s="29"/>
      <c r="AQ48" s="29">
        <v>2</v>
      </c>
      <c r="AR48" s="26"/>
      <c r="AS48" s="26"/>
      <c r="AT48" s="29"/>
      <c r="AU48" s="26"/>
      <c r="AV48" s="29">
        <v>1</v>
      </c>
      <c r="AW48" s="29">
        <v>1</v>
      </c>
      <c r="AX48" s="29">
        <v>1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>
        <v>1</v>
      </c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951</v>
      </c>
      <c r="C51" s="18" t="s">
        <v>106</v>
      </c>
      <c r="D51" s="18"/>
      <c r="E51" s="26">
        <v>2</v>
      </c>
      <c r="F51" s="29">
        <v>2</v>
      </c>
      <c r="G51" s="29"/>
      <c r="H51" s="26"/>
      <c r="I51" s="26">
        <v>2</v>
      </c>
      <c r="J51" s="29"/>
      <c r="K51" s="29"/>
      <c r="L51" s="29"/>
      <c r="M51" s="29"/>
      <c r="N51" s="26"/>
      <c r="O51" s="29"/>
      <c r="P51" s="29">
        <v>2</v>
      </c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>
        <v>2</v>
      </c>
      <c r="AJ51" s="26">
        <v>1</v>
      </c>
      <c r="AK51" s="26"/>
      <c r="AL51" s="26"/>
      <c r="AM51" s="29"/>
      <c r="AN51" s="29"/>
      <c r="AO51" s="29"/>
      <c r="AP51" s="29"/>
      <c r="AQ51" s="29">
        <v>2</v>
      </c>
      <c r="AR51" s="26"/>
      <c r="AS51" s="26"/>
      <c r="AT51" s="29"/>
      <c r="AU51" s="26"/>
      <c r="AV51" s="29"/>
      <c r="AW51" s="29">
        <v>1</v>
      </c>
      <c r="AX51" s="29">
        <v>1</v>
      </c>
      <c r="AY51" s="29"/>
      <c r="AZ51" s="29"/>
      <c r="BA51" s="26"/>
      <c r="BB51" s="26"/>
      <c r="BC51" s="26"/>
      <c r="BD51" s="26"/>
      <c r="BE51" s="29"/>
      <c r="BF51" s="29">
        <v>1</v>
      </c>
      <c r="BG51" s="29"/>
      <c r="BH51" s="29"/>
      <c r="BI51" s="29">
        <v>1</v>
      </c>
      <c r="BJ51" s="29">
        <v>1</v>
      </c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9</v>
      </c>
      <c r="F202" s="26">
        <f aca="true" t="shared" si="5" ref="F202:AJ202">SUM(F203:F247)</f>
        <v>9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3</v>
      </c>
      <c r="R202" s="26">
        <f t="shared" si="5"/>
        <v>4</v>
      </c>
      <c r="S202" s="26">
        <f t="shared" si="5"/>
        <v>1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2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7</v>
      </c>
      <c r="AJ202" s="26">
        <f t="shared" si="5"/>
        <v>4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1</v>
      </c>
      <c r="AP202" s="26">
        <f t="shared" si="6"/>
        <v>5</v>
      </c>
      <c r="AQ202" s="26">
        <f t="shared" si="6"/>
        <v>3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2</v>
      </c>
      <c r="AW202" s="26">
        <f t="shared" si="6"/>
        <v>4</v>
      </c>
      <c r="AX202" s="26">
        <f t="shared" si="6"/>
        <v>2</v>
      </c>
      <c r="AY202" s="26">
        <f t="shared" si="6"/>
        <v>1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4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2</v>
      </c>
      <c r="BJ202" s="26">
        <f t="shared" si="6"/>
        <v>2</v>
      </c>
      <c r="BK202" s="26">
        <f t="shared" si="6"/>
        <v>0</v>
      </c>
      <c r="BL202" s="26">
        <f t="shared" si="6"/>
        <v>0</v>
      </c>
      <c r="BM202" s="26">
        <f t="shared" si="6"/>
        <v>2</v>
      </c>
      <c r="BN202" s="26">
        <f t="shared" si="6"/>
        <v>0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3</v>
      </c>
      <c r="F203" s="29">
        <v>3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1</v>
      </c>
      <c r="Q203" s="26">
        <v>1</v>
      </c>
      <c r="R203" s="29"/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>
        <v>1</v>
      </c>
      <c r="AD203" s="29"/>
      <c r="AE203" s="29"/>
      <c r="AF203" s="29"/>
      <c r="AG203" s="29"/>
      <c r="AH203" s="29"/>
      <c r="AI203" s="29">
        <v>2</v>
      </c>
      <c r="AJ203" s="26"/>
      <c r="AK203" s="26"/>
      <c r="AL203" s="26"/>
      <c r="AM203" s="29"/>
      <c r="AN203" s="29"/>
      <c r="AO203" s="29"/>
      <c r="AP203" s="29">
        <v>2</v>
      </c>
      <c r="AQ203" s="29">
        <v>1</v>
      </c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3</v>
      </c>
      <c r="F204" s="29">
        <v>3</v>
      </c>
      <c r="G204" s="29"/>
      <c r="H204" s="26">
        <v>1</v>
      </c>
      <c r="I204" s="26">
        <v>1</v>
      </c>
      <c r="J204" s="29"/>
      <c r="K204" s="29"/>
      <c r="L204" s="29">
        <v>1</v>
      </c>
      <c r="M204" s="29"/>
      <c r="N204" s="26"/>
      <c r="O204" s="29"/>
      <c r="P204" s="29"/>
      <c r="Q204" s="26"/>
      <c r="R204" s="29">
        <v>3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>
        <v>3</v>
      </c>
      <c r="AK204" s="26"/>
      <c r="AL204" s="26"/>
      <c r="AM204" s="29"/>
      <c r="AN204" s="29"/>
      <c r="AO204" s="29">
        <v>1</v>
      </c>
      <c r="AP204" s="29">
        <v>2</v>
      </c>
      <c r="AQ204" s="29"/>
      <c r="AR204" s="26"/>
      <c r="AS204" s="26"/>
      <c r="AT204" s="29"/>
      <c r="AU204" s="26"/>
      <c r="AV204" s="29"/>
      <c r="AW204" s="29">
        <v>3</v>
      </c>
      <c r="AX204" s="29">
        <v>2</v>
      </c>
      <c r="AY204" s="29">
        <v>1</v>
      </c>
      <c r="AZ204" s="29"/>
      <c r="BA204" s="26"/>
      <c r="BB204" s="26"/>
      <c r="BC204" s="26">
        <v>3</v>
      </c>
      <c r="BD204" s="26"/>
      <c r="BE204" s="29"/>
      <c r="BF204" s="29"/>
      <c r="BG204" s="29"/>
      <c r="BH204" s="29"/>
      <c r="BI204" s="29">
        <v>1</v>
      </c>
      <c r="BJ204" s="29">
        <v>1</v>
      </c>
      <c r="BK204" s="29"/>
      <c r="BL204" s="29"/>
      <c r="BM204" s="29">
        <v>2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2</v>
      </c>
      <c r="F205" s="29">
        <v>2</v>
      </c>
      <c r="G205" s="29"/>
      <c r="H205" s="26"/>
      <c r="I205" s="26"/>
      <c r="J205" s="29"/>
      <c r="K205" s="29"/>
      <c r="L205" s="29">
        <v>1</v>
      </c>
      <c r="M205" s="29"/>
      <c r="N205" s="26"/>
      <c r="O205" s="29"/>
      <c r="P205" s="29"/>
      <c r="Q205" s="26">
        <v>2</v>
      </c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2</v>
      </c>
      <c r="AJ205" s="26">
        <v>1</v>
      </c>
      <c r="AK205" s="26"/>
      <c r="AL205" s="26"/>
      <c r="AM205" s="29"/>
      <c r="AN205" s="29"/>
      <c r="AO205" s="29"/>
      <c r="AP205" s="29">
        <v>1</v>
      </c>
      <c r="AQ205" s="29">
        <v>1</v>
      </c>
      <c r="AR205" s="26"/>
      <c r="AS205" s="26"/>
      <c r="AT205" s="29"/>
      <c r="AU205" s="26"/>
      <c r="AV205" s="29">
        <v>1</v>
      </c>
      <c r="AW205" s="29">
        <v>1</v>
      </c>
      <c r="AX205" s="29"/>
      <c r="AY205" s="29"/>
      <c r="AZ205" s="29">
        <v>1</v>
      </c>
      <c r="BA205" s="26"/>
      <c r="BB205" s="26"/>
      <c r="BC205" s="26">
        <v>1</v>
      </c>
      <c r="BD205" s="26"/>
      <c r="BE205" s="29"/>
      <c r="BF205" s="29"/>
      <c r="BG205" s="29"/>
      <c r="BH205" s="29"/>
      <c r="BI205" s="29">
        <v>1</v>
      </c>
      <c r="BJ205" s="29">
        <v>1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1112</v>
      </c>
      <c r="C227" s="18" t="s">
        <v>175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>
        <v>1</v>
      </c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>
        <v>1</v>
      </c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>
        <v>1</v>
      </c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3</v>
      </c>
      <c r="F248" s="26">
        <f aca="true" t="shared" si="7" ref="F248:BQ248">SUM(F249:F360)</f>
        <v>3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1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3</v>
      </c>
      <c r="AJ248" s="26">
        <f t="shared" si="7"/>
        <v>1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1</v>
      </c>
      <c r="AP248" s="26">
        <f t="shared" si="7"/>
        <v>1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1</v>
      </c>
      <c r="AX248" s="26">
        <f t="shared" si="7"/>
        <v>1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1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1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>
        <v>3</v>
      </c>
      <c r="F296" s="29">
        <v>3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>
        <v>1</v>
      </c>
      <c r="Q296" s="26"/>
      <c r="R296" s="29">
        <v>2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3</v>
      </c>
      <c r="AJ296" s="26">
        <v>1</v>
      </c>
      <c r="AK296" s="26"/>
      <c r="AL296" s="26"/>
      <c r="AM296" s="29"/>
      <c r="AN296" s="29"/>
      <c r="AO296" s="29">
        <v>1</v>
      </c>
      <c r="AP296" s="29">
        <v>1</v>
      </c>
      <c r="AQ296" s="29">
        <v>1</v>
      </c>
      <c r="AR296" s="26"/>
      <c r="AS296" s="26"/>
      <c r="AT296" s="29"/>
      <c r="AU296" s="26"/>
      <c r="AV296" s="29"/>
      <c r="AW296" s="29">
        <v>1</v>
      </c>
      <c r="AX296" s="29">
        <v>1</v>
      </c>
      <c r="AY296" s="29"/>
      <c r="AZ296" s="29"/>
      <c r="BA296" s="26"/>
      <c r="BB296" s="26"/>
      <c r="BC296" s="26">
        <v>1</v>
      </c>
      <c r="BD296" s="26"/>
      <c r="BE296" s="29"/>
      <c r="BF296" s="29"/>
      <c r="BG296" s="29"/>
      <c r="BH296" s="29"/>
      <c r="BI296" s="29"/>
      <c r="BJ296" s="29"/>
      <c r="BK296" s="29"/>
      <c r="BL296" s="29"/>
      <c r="BM296" s="29">
        <v>1</v>
      </c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1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1</v>
      </c>
      <c r="BG402" s="26">
        <f t="shared" si="9"/>
        <v>0</v>
      </c>
      <c r="BH402" s="26">
        <f t="shared" si="9"/>
        <v>1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>
        <v>1</v>
      </c>
      <c r="M432" s="29"/>
      <c r="N432" s="26"/>
      <c r="O432" s="29"/>
      <c r="P432" s="29"/>
      <c r="Q432" s="26"/>
      <c r="R432" s="29">
        <v>1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>
        <v>1</v>
      </c>
      <c r="AK432" s="26"/>
      <c r="AL432" s="26"/>
      <c r="AM432" s="29"/>
      <c r="AN432" s="29"/>
      <c r="AO432" s="29"/>
      <c r="AP432" s="29"/>
      <c r="AQ432" s="29">
        <v>1</v>
      </c>
      <c r="AR432" s="26"/>
      <c r="AS432" s="26"/>
      <c r="AT432" s="29"/>
      <c r="AU432" s="26"/>
      <c r="AV432" s="29"/>
      <c r="AW432" s="29">
        <v>1</v>
      </c>
      <c r="AX432" s="29">
        <v>1</v>
      </c>
      <c r="AY432" s="29"/>
      <c r="AZ432" s="29"/>
      <c r="BA432" s="26"/>
      <c r="BB432" s="26"/>
      <c r="BC432" s="26"/>
      <c r="BD432" s="26"/>
      <c r="BE432" s="29"/>
      <c r="BF432" s="29">
        <v>1</v>
      </c>
      <c r="BG432" s="29"/>
      <c r="BH432" s="29">
        <v>1</v>
      </c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</v>
      </c>
      <c r="F468" s="26">
        <f aca="true" t="shared" si="11" ref="F468:BQ468">SUM(F469:F507)</f>
        <v>1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0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>
        <v>1</v>
      </c>
      <c r="M500" s="29"/>
      <c r="N500" s="26"/>
      <c r="O500" s="29"/>
      <c r="P500" s="29">
        <v>1</v>
      </c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/>
      <c r="AQ500" s="29">
        <v>1</v>
      </c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</v>
      </c>
      <c r="F549" s="26">
        <f aca="true" t="shared" si="13" ref="F549:BQ549">SUM(F551:F610)</f>
        <v>1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1</v>
      </c>
      <c r="S549" s="26">
        <f t="shared" si="13"/>
        <v>0</v>
      </c>
      <c r="T549" s="26">
        <f t="shared" si="13"/>
        <v>0</v>
      </c>
      <c r="U549" s="26">
        <f t="shared" si="13"/>
        <v>1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0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1</v>
      </c>
      <c r="AP549" s="26">
        <f t="shared" si="13"/>
        <v>0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</v>
      </c>
      <c r="F550" s="26">
        <f aca="true" t="shared" si="14" ref="F550:BQ550">SUM(F551:F590)</f>
        <v>1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1</v>
      </c>
      <c r="S550" s="26">
        <f t="shared" si="14"/>
        <v>0</v>
      </c>
      <c r="T550" s="26">
        <f t="shared" si="14"/>
        <v>0</v>
      </c>
      <c r="U550" s="26">
        <f t="shared" si="14"/>
        <v>1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0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1</v>
      </c>
      <c r="AP550" s="26">
        <f t="shared" si="14"/>
        <v>0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1</v>
      </c>
      <c r="S562" s="29"/>
      <c r="T562" s="29"/>
      <c r="U562" s="29">
        <v>1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>
        <v>1</v>
      </c>
      <c r="AP562" s="29"/>
      <c r="AQ562" s="29"/>
      <c r="AR562" s="26"/>
      <c r="AS562" s="26"/>
      <c r="AT562" s="29"/>
      <c r="AU562" s="26"/>
      <c r="AV562" s="29">
        <v>1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3</v>
      </c>
      <c r="F611" s="26">
        <f aca="true" t="shared" si="15" ref="F611:BQ611">SUM(F612:F631)</f>
        <v>3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3</v>
      </c>
      <c r="S611" s="26">
        <f t="shared" si="15"/>
        <v>0</v>
      </c>
      <c r="T611" s="26">
        <f t="shared" si="15"/>
        <v>0</v>
      </c>
      <c r="U611" s="26">
        <f t="shared" si="15"/>
        <v>1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1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1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1</v>
      </c>
      <c r="AP611" s="26">
        <f t="shared" si="15"/>
        <v>2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3</v>
      </c>
      <c r="F628" s="29">
        <v>3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3</v>
      </c>
      <c r="S628" s="29"/>
      <c r="T628" s="29"/>
      <c r="U628" s="29">
        <v>1</v>
      </c>
      <c r="V628" s="26"/>
      <c r="W628" s="29"/>
      <c r="X628" s="29"/>
      <c r="Y628" s="29"/>
      <c r="Z628" s="29"/>
      <c r="AA628" s="29"/>
      <c r="AB628" s="29"/>
      <c r="AC628" s="29">
        <v>1</v>
      </c>
      <c r="AD628" s="29"/>
      <c r="AE628" s="29"/>
      <c r="AF628" s="29"/>
      <c r="AG628" s="29"/>
      <c r="AH628" s="29"/>
      <c r="AI628" s="29">
        <v>1</v>
      </c>
      <c r="AJ628" s="26"/>
      <c r="AK628" s="26"/>
      <c r="AL628" s="26"/>
      <c r="AM628" s="29"/>
      <c r="AN628" s="29"/>
      <c r="AO628" s="29">
        <v>1</v>
      </c>
      <c r="AP628" s="29">
        <v>2</v>
      </c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1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1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467</v>
      </c>
      <c r="C725" s="18" t="s">
        <v>1671</v>
      </c>
      <c r="D725" s="18"/>
      <c r="E725" s="26">
        <v>1</v>
      </c>
      <c r="F725" s="29">
        <v>1</v>
      </c>
      <c r="G725" s="29"/>
      <c r="H725" s="26">
        <v>1</v>
      </c>
      <c r="I725" s="26"/>
      <c r="J725" s="29"/>
      <c r="K725" s="29"/>
      <c r="L725" s="29"/>
      <c r="M725" s="29"/>
      <c r="N725" s="26"/>
      <c r="O725" s="29"/>
      <c r="P725" s="29"/>
      <c r="Q725" s="26"/>
      <c r="R725" s="29">
        <v>1</v>
      </c>
      <c r="S725" s="29"/>
      <c r="T725" s="29"/>
      <c r="U725" s="29"/>
      <c r="V725" s="26"/>
      <c r="W725" s="29">
        <v>1</v>
      </c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>
        <v>1</v>
      </c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1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0</v>
      </c>
      <c r="AY757" s="26">
        <f t="shared" si="19"/>
        <v>0</v>
      </c>
      <c r="AZ757" s="26">
        <f t="shared" si="19"/>
        <v>1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1</v>
      </c>
      <c r="BG757" s="26">
        <f t="shared" si="19"/>
        <v>0</v>
      </c>
      <c r="BH757" s="26">
        <f t="shared" si="19"/>
        <v>0</v>
      </c>
      <c r="BI757" s="26">
        <f t="shared" si="19"/>
        <v>1</v>
      </c>
      <c r="BJ757" s="26">
        <f t="shared" si="19"/>
        <v>0</v>
      </c>
      <c r="BK757" s="26">
        <f t="shared" si="19"/>
        <v>1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>
        <v>1</v>
      </c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>
        <v>1</v>
      </c>
      <c r="AQ808" s="29"/>
      <c r="AR808" s="26"/>
      <c r="AS808" s="26"/>
      <c r="AT808" s="29"/>
      <c r="AU808" s="26"/>
      <c r="AV808" s="29"/>
      <c r="AW808" s="29">
        <v>1</v>
      </c>
      <c r="AX808" s="29"/>
      <c r="AY808" s="29"/>
      <c r="AZ808" s="29">
        <v>1</v>
      </c>
      <c r="BA808" s="26"/>
      <c r="BB808" s="26"/>
      <c r="BC808" s="26"/>
      <c r="BD808" s="26"/>
      <c r="BE808" s="29"/>
      <c r="BF808" s="29">
        <v>1</v>
      </c>
      <c r="BG808" s="29"/>
      <c r="BH808" s="29"/>
      <c r="BI808" s="29">
        <v>1</v>
      </c>
      <c r="BJ808" s="29"/>
      <c r="BK808" s="29">
        <v>1</v>
      </c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25</v>
      </c>
      <c r="F1536" s="90">
        <f aca="true" t="shared" si="22" ref="F1536:AJ1536">SUM(F14,F31,F96,F114,F128,F202,F248,F361,F402,F457,F468,F508,F549,F611,F632,F692,F705,F757,F819,F902,F923:F1535)</f>
        <v>24</v>
      </c>
      <c r="G1536" s="90">
        <f t="shared" si="22"/>
        <v>0</v>
      </c>
      <c r="H1536" s="90">
        <f t="shared" si="22"/>
        <v>3</v>
      </c>
      <c r="I1536" s="90">
        <f t="shared" si="22"/>
        <v>3</v>
      </c>
      <c r="J1536" s="90">
        <f t="shared" si="22"/>
        <v>0</v>
      </c>
      <c r="K1536" s="90">
        <f t="shared" si="22"/>
        <v>0</v>
      </c>
      <c r="L1536" s="90">
        <f t="shared" si="22"/>
        <v>5</v>
      </c>
      <c r="M1536" s="90">
        <f t="shared" si="22"/>
        <v>0</v>
      </c>
      <c r="N1536" s="90">
        <f t="shared" si="22"/>
        <v>0</v>
      </c>
      <c r="O1536" s="90">
        <f t="shared" si="22"/>
        <v>0</v>
      </c>
      <c r="P1536" s="90">
        <f t="shared" si="22"/>
        <v>5</v>
      </c>
      <c r="Q1536" s="90">
        <f t="shared" si="22"/>
        <v>3</v>
      </c>
      <c r="R1536" s="90">
        <f t="shared" si="22"/>
        <v>16</v>
      </c>
      <c r="S1536" s="90">
        <f t="shared" si="22"/>
        <v>1</v>
      </c>
      <c r="T1536" s="90">
        <f t="shared" si="22"/>
        <v>0</v>
      </c>
      <c r="U1536" s="90">
        <f t="shared" si="22"/>
        <v>2</v>
      </c>
      <c r="V1536" s="90">
        <f t="shared" si="22"/>
        <v>0</v>
      </c>
      <c r="W1536" s="90">
        <f t="shared" si="22"/>
        <v>1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4</v>
      </c>
      <c r="AD1536" s="90">
        <f t="shared" si="22"/>
        <v>0</v>
      </c>
      <c r="AE1536" s="90">
        <f t="shared" si="22"/>
        <v>0</v>
      </c>
      <c r="AF1536" s="90">
        <f t="shared" si="22"/>
        <v>0</v>
      </c>
      <c r="AG1536" s="90">
        <f t="shared" si="22"/>
        <v>0</v>
      </c>
      <c r="AH1536" s="90">
        <f t="shared" si="22"/>
        <v>0</v>
      </c>
      <c r="AI1536" s="90">
        <f t="shared" si="22"/>
        <v>18</v>
      </c>
      <c r="AJ1536" s="90">
        <f t="shared" si="22"/>
        <v>9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0</v>
      </c>
      <c r="AO1536" s="90">
        <f t="shared" si="23"/>
        <v>4</v>
      </c>
      <c r="AP1536" s="90">
        <f t="shared" si="23"/>
        <v>10</v>
      </c>
      <c r="AQ1536" s="90">
        <f t="shared" si="23"/>
        <v>10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4</v>
      </c>
      <c r="AW1536" s="90">
        <f t="shared" si="23"/>
        <v>9</v>
      </c>
      <c r="AX1536" s="90">
        <f t="shared" si="23"/>
        <v>6</v>
      </c>
      <c r="AY1536" s="90">
        <f t="shared" si="23"/>
        <v>1</v>
      </c>
      <c r="AZ1536" s="90">
        <f t="shared" si="23"/>
        <v>2</v>
      </c>
      <c r="BA1536" s="90">
        <f t="shared" si="23"/>
        <v>1</v>
      </c>
      <c r="BB1536" s="90">
        <f t="shared" si="23"/>
        <v>0</v>
      </c>
      <c r="BC1536" s="90">
        <f t="shared" si="23"/>
        <v>5</v>
      </c>
      <c r="BD1536" s="90">
        <f t="shared" si="23"/>
        <v>0</v>
      </c>
      <c r="BE1536" s="90">
        <f t="shared" si="23"/>
        <v>0</v>
      </c>
      <c r="BF1536" s="90">
        <f t="shared" si="23"/>
        <v>3</v>
      </c>
      <c r="BG1536" s="90">
        <f t="shared" si="23"/>
        <v>0</v>
      </c>
      <c r="BH1536" s="90">
        <f t="shared" si="23"/>
        <v>1</v>
      </c>
      <c r="BI1536" s="90">
        <f t="shared" si="23"/>
        <v>4</v>
      </c>
      <c r="BJ1536" s="90">
        <f t="shared" si="23"/>
        <v>3</v>
      </c>
      <c r="BK1536" s="90">
        <f t="shared" si="23"/>
        <v>1</v>
      </c>
      <c r="BL1536" s="90">
        <f t="shared" si="23"/>
        <v>0</v>
      </c>
      <c r="BM1536" s="90">
        <f t="shared" si="23"/>
        <v>3</v>
      </c>
      <c r="BN1536" s="90">
        <f t="shared" si="23"/>
        <v>0</v>
      </c>
      <c r="BO1536" s="90">
        <f t="shared" si="23"/>
        <v>0</v>
      </c>
      <c r="BP1536" s="90">
        <f t="shared" si="23"/>
        <v>1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7</v>
      </c>
      <c r="F1537" s="29">
        <v>6</v>
      </c>
      <c r="G1537" s="29"/>
      <c r="H1537" s="26">
        <v>1</v>
      </c>
      <c r="I1537" s="26"/>
      <c r="J1537" s="29"/>
      <c r="K1537" s="29"/>
      <c r="L1537" s="29">
        <v>1</v>
      </c>
      <c r="M1537" s="29"/>
      <c r="N1537" s="26"/>
      <c r="O1537" s="29"/>
      <c r="P1537" s="29">
        <v>1</v>
      </c>
      <c r="Q1537" s="26"/>
      <c r="R1537" s="29">
        <v>6</v>
      </c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>
        <v>1</v>
      </c>
      <c r="AD1537" s="29"/>
      <c r="AE1537" s="29"/>
      <c r="AF1537" s="29"/>
      <c r="AG1537" s="29"/>
      <c r="AH1537" s="29"/>
      <c r="AI1537" s="29">
        <v>6</v>
      </c>
      <c r="AJ1537" s="26">
        <v>3</v>
      </c>
      <c r="AK1537" s="26"/>
      <c r="AL1537" s="26"/>
      <c r="AM1537" s="29"/>
      <c r="AN1537" s="29"/>
      <c r="AO1537" s="29">
        <v>1</v>
      </c>
      <c r="AP1537" s="29">
        <v>3</v>
      </c>
      <c r="AQ1537" s="29">
        <v>3</v>
      </c>
      <c r="AR1537" s="26"/>
      <c r="AS1537" s="26"/>
      <c r="AT1537" s="29"/>
      <c r="AU1537" s="26"/>
      <c r="AV1537" s="29">
        <v>1</v>
      </c>
      <c r="AW1537" s="29">
        <v>3</v>
      </c>
      <c r="AX1537" s="29">
        <v>2</v>
      </c>
      <c r="AY1537" s="29"/>
      <c r="AZ1537" s="29">
        <v>1</v>
      </c>
      <c r="BA1537" s="26">
        <v>1</v>
      </c>
      <c r="BB1537" s="26"/>
      <c r="BC1537" s="26">
        <v>1</v>
      </c>
      <c r="BD1537" s="26"/>
      <c r="BE1537" s="29"/>
      <c r="BF1537" s="29">
        <v>1</v>
      </c>
      <c r="BG1537" s="29"/>
      <c r="BH1537" s="29"/>
      <c r="BI1537" s="29">
        <v>1</v>
      </c>
      <c r="BJ1537" s="29"/>
      <c r="BK1537" s="29">
        <v>1</v>
      </c>
      <c r="BL1537" s="29"/>
      <c r="BM1537" s="29">
        <v>1</v>
      </c>
      <c r="BN1537" s="29"/>
      <c r="BO1537" s="29"/>
      <c r="BP1537" s="26">
        <v>1</v>
      </c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15</v>
      </c>
      <c r="F1538" s="29">
        <v>15</v>
      </c>
      <c r="G1538" s="29"/>
      <c r="H1538" s="26">
        <v>1</v>
      </c>
      <c r="I1538" s="26">
        <v>3</v>
      </c>
      <c r="J1538" s="29"/>
      <c r="K1538" s="29"/>
      <c r="L1538" s="29">
        <v>3</v>
      </c>
      <c r="M1538" s="29"/>
      <c r="N1538" s="26"/>
      <c r="O1538" s="29"/>
      <c r="P1538" s="29">
        <v>4</v>
      </c>
      <c r="Q1538" s="26">
        <v>1</v>
      </c>
      <c r="R1538" s="29">
        <v>9</v>
      </c>
      <c r="S1538" s="29">
        <v>1</v>
      </c>
      <c r="T1538" s="29"/>
      <c r="U1538" s="29">
        <v>2</v>
      </c>
      <c r="V1538" s="26"/>
      <c r="W1538" s="29"/>
      <c r="X1538" s="29"/>
      <c r="Y1538" s="29"/>
      <c r="Z1538" s="29"/>
      <c r="AA1538" s="29"/>
      <c r="AB1538" s="29"/>
      <c r="AC1538" s="29">
        <v>3</v>
      </c>
      <c r="AD1538" s="29"/>
      <c r="AE1538" s="29"/>
      <c r="AF1538" s="29"/>
      <c r="AG1538" s="29"/>
      <c r="AH1538" s="29"/>
      <c r="AI1538" s="29">
        <v>10</v>
      </c>
      <c r="AJ1538" s="26">
        <v>5</v>
      </c>
      <c r="AK1538" s="26"/>
      <c r="AL1538" s="26"/>
      <c r="AM1538" s="29"/>
      <c r="AN1538" s="29"/>
      <c r="AO1538" s="29">
        <v>3</v>
      </c>
      <c r="AP1538" s="29">
        <v>6</v>
      </c>
      <c r="AQ1538" s="29">
        <v>6</v>
      </c>
      <c r="AR1538" s="26"/>
      <c r="AS1538" s="26"/>
      <c r="AT1538" s="29"/>
      <c r="AU1538" s="26"/>
      <c r="AV1538" s="29">
        <v>2</v>
      </c>
      <c r="AW1538" s="29">
        <v>5</v>
      </c>
      <c r="AX1538" s="29">
        <v>4</v>
      </c>
      <c r="AY1538" s="29">
        <v>1</v>
      </c>
      <c r="AZ1538" s="29"/>
      <c r="BA1538" s="26"/>
      <c r="BB1538" s="26"/>
      <c r="BC1538" s="26">
        <v>3</v>
      </c>
      <c r="BD1538" s="26"/>
      <c r="BE1538" s="29"/>
      <c r="BF1538" s="29">
        <v>2</v>
      </c>
      <c r="BG1538" s="29"/>
      <c r="BH1538" s="29">
        <v>1</v>
      </c>
      <c r="BI1538" s="29">
        <v>2</v>
      </c>
      <c r="BJ1538" s="29">
        <v>2</v>
      </c>
      <c r="BK1538" s="29"/>
      <c r="BL1538" s="29"/>
      <c r="BM1538" s="29">
        <v>2</v>
      </c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3</v>
      </c>
      <c r="F1539" s="29">
        <v>3</v>
      </c>
      <c r="G1539" s="29"/>
      <c r="H1539" s="26">
        <v>1</v>
      </c>
      <c r="I1539" s="26"/>
      <c r="J1539" s="29"/>
      <c r="K1539" s="29"/>
      <c r="L1539" s="29">
        <v>1</v>
      </c>
      <c r="M1539" s="29"/>
      <c r="N1539" s="26"/>
      <c r="O1539" s="29"/>
      <c r="P1539" s="29"/>
      <c r="Q1539" s="26">
        <v>2</v>
      </c>
      <c r="R1539" s="29">
        <v>1</v>
      </c>
      <c r="S1539" s="29"/>
      <c r="T1539" s="29"/>
      <c r="U1539" s="29"/>
      <c r="V1539" s="26"/>
      <c r="W1539" s="29">
        <v>1</v>
      </c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>
        <v>2</v>
      </c>
      <c r="AJ1539" s="26">
        <v>1</v>
      </c>
      <c r="AK1539" s="26"/>
      <c r="AL1539" s="26"/>
      <c r="AM1539" s="29">
        <v>1</v>
      </c>
      <c r="AN1539" s="29"/>
      <c r="AO1539" s="29"/>
      <c r="AP1539" s="29">
        <v>1</v>
      </c>
      <c r="AQ1539" s="29">
        <v>1</v>
      </c>
      <c r="AR1539" s="26"/>
      <c r="AS1539" s="26"/>
      <c r="AT1539" s="29"/>
      <c r="AU1539" s="26"/>
      <c r="AV1539" s="29">
        <v>1</v>
      </c>
      <c r="AW1539" s="29">
        <v>1</v>
      </c>
      <c r="AX1539" s="29"/>
      <c r="AY1539" s="29"/>
      <c r="AZ1539" s="29">
        <v>1</v>
      </c>
      <c r="BA1539" s="26"/>
      <c r="BB1539" s="26"/>
      <c r="BC1539" s="26">
        <v>1</v>
      </c>
      <c r="BD1539" s="26"/>
      <c r="BE1539" s="29"/>
      <c r="BF1539" s="29"/>
      <c r="BG1539" s="29"/>
      <c r="BH1539" s="29"/>
      <c r="BI1539" s="29">
        <v>1</v>
      </c>
      <c r="BJ1539" s="29">
        <v>1</v>
      </c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>
        <v>1</v>
      </c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>
        <v>1</v>
      </c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1</v>
      </c>
      <c r="AJ1541" s="26"/>
      <c r="AK1541" s="26"/>
      <c r="AL1541" s="26"/>
      <c r="AM1541" s="29"/>
      <c r="AN1541" s="29"/>
      <c r="AO1541" s="29"/>
      <c r="AP1541" s="29"/>
      <c r="AQ1541" s="29">
        <v>1</v>
      </c>
      <c r="AR1541" s="26"/>
      <c r="AS1541" s="26"/>
      <c r="AT1541" s="29"/>
      <c r="AU1541" s="26"/>
      <c r="AV1541" s="29">
        <v>1</v>
      </c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/>
      <c r="F1542" s="29"/>
      <c r="G1542" s="29"/>
      <c r="H1542" s="26"/>
      <c r="I1542" s="26"/>
      <c r="J1542" s="26"/>
      <c r="K1542" s="26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2385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&amp;L4960690E&amp;C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67">
        <v>9</v>
      </c>
      <c r="B19" s="10" t="s">
        <v>1641</v>
      </c>
      <c r="C19" s="137" t="s">
        <v>1579</v>
      </c>
      <c r="D19" s="1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67">
        <v>10</v>
      </c>
      <c r="B20" s="10">
        <v>185</v>
      </c>
      <c r="C20" s="137" t="s">
        <v>1580</v>
      </c>
      <c r="D20" s="1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2385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&amp;L4960690E&amp;C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40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&amp;L4960690E&amp;C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40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&amp;L4960690E&amp;C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40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&amp;L4960690E&amp;C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2014-10-14T13:17:42Z</cp:lastPrinted>
  <dcterms:created xsi:type="dcterms:W3CDTF">2012-07-26T14:50:59Z</dcterms:created>
  <dcterms:modified xsi:type="dcterms:W3CDTF">2015-07-03T19:01:01Z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6-8_00731_2.2015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4960690E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