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<sst xmlns="http://schemas.openxmlformats.org/spreadsheetml/2006/main" count="6307" uniqueCount="2376">
  <si>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</si>
  <si>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</si>
  <si>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</si>
  <si>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</si>
  <si>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</si>
  <si>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</si>
  <si>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</si>
  <si>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</si>
  <si>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</si>
  <si>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</si>
  <si>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</si>
  <si>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</si>
  <si>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</si>
  <si>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</si>
  <si>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</si>
  <si>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</si>
  <si>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</si>
  <si>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</si>
  <si>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</si>
  <si>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</si>
  <si>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</si>
  <si>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</si>
  <si>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</si>
  <si>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</si>
  <si>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</si>
  <si>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</si>
  <si>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</si>
  <si>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</si>
  <si>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</si>
  <si>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</si>
  <si>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</si>
  <si>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</si>
  <si>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</si>
  <si>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</si>
  <si>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</si>
  <si>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</si>
  <si>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</si>
  <si>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</si>
  <si>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</si>
  <si>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</si>
  <si>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</si>
  <si>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</si>
  <si>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</si>
  <si>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</si>
  <si>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</si>
  <si>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</si>
  <si>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</si>
  <si>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</si>
  <si>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</si>
  <si>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</si>
  <si>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</si>
  <si>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</si>
  <si>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</si>
  <si>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</si>
  <si>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</si>
  <si>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</si>
  <si>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</si>
  <si>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</si>
  <si>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</si>
  <si>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</si>
  <si>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</si>
  <si>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</si>
  <si>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</si>
  <si>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</si>
  <si>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</si>
  <si>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</si>
  <si>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</si>
  <si>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</si>
  <si>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</si>
  <si>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</si>
  <si>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</si>
  <si>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</si>
  <si>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</si>
  <si>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</si>
  <si>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</si>
  <si>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</si>
  <si>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</si>
  <si>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</si>
  <si>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</si>
  <si>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</si>
  <si>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</si>
  <si>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</si>
  <si>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</si>
  <si>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</si>
  <si>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</si>
  <si>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</si>
  <si>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</si>
  <si>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</si>
  <si>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</si>
  <si>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</si>
  <si>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</si>
  <si>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</si>
  <si>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</si>
  <si>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</si>
  <si>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</si>
  <si>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</si>
  <si>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</si>
  <si>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</si>
  <si>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</si>
  <si>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</si>
  <si>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</si>
  <si>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</si>
  <si>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</si>
  <si>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</si>
  <si>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</si>
  <si>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</si>
  <si>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</si>
  <si>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</si>
  <si>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</si>
  <si>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</si>
  <si>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</si>
  <si>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</si>
  <si>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</si>
  <si>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</si>
  <si>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</si>
  <si>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</si>
  <si>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</si>
  <si>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</si>
  <si>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</si>
  <si>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</si>
  <si>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</si>
  <si>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</si>
  <si>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</si>
  <si>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</si>
  <si>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</si>
  <si>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</si>
  <si>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</si>
  <si>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</si>
  <si>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</si>
  <si>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</si>
  <si>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</si>
  <si>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</si>
  <si>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</si>
  <si>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</si>
  <si>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</si>
  <si>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</si>
  <si>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</si>
  <si>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</si>
  <si>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</si>
  <si>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</si>
  <si>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</si>
  <si>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</si>
  <si>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</si>
  <si>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</si>
  <si>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</si>
  <si>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</si>
  <si>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</si>
  <si>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</si>
  <si>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</si>
  <si>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</si>
  <si>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</si>
  <si>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</si>
  <si>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</si>
  <si>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</si>
  <si>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</si>
  <si>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</si>
  <si>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</si>
  <si>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</si>
  <si>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</si>
  <si>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</si>
  <si>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</si>
  <si>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</si>
  <si>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</si>
  <si>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</si>
  <si>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</si>
  <si>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</si>
  <si>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</si>
  <si>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</si>
  <si>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</si>
  <si>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</si>
  <si>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</si>
  <si>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</si>
  <si>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</si>
  <si>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</si>
  <si>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</si>
  <si>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</si>
  <si>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</si>
  <si>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</si>
  <si>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</si>
  <si>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</si>
  <si>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</si>
  <si>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</si>
  <si>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</si>
  <si>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</si>
  <si>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</si>
  <si>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</si>
  <si>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</si>
  <si>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</si>
  <si>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</si>
  <si>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</si>
  <si>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</si>
  <si>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</si>
  <si>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</si>
  <si>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</si>
  <si>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</si>
  <si>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</si>
  <si>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</si>
  <si>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</si>
  <si>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</si>
  <si>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</si>
  <si>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</si>
  <si>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</si>
  <si>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</si>
  <si>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</si>
  <si>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</si>
  <si>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</si>
  <si>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</si>
  <si>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</si>
  <si>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</si>
  <si>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</si>
  <si>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</si>
  <si>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</si>
  <si>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</si>
  <si>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</si>
  <si>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</si>
  <si>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</si>
  <si>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</si>
  <si>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</si>
  <si>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</si>
  <si>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</si>
  <si>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</si>
  <si>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</si>
  <si>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</si>
  <si>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</si>
  <si>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</si>
  <si>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</si>
  <si>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</si>
  <si>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</si>
  <si>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</si>
  <si>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</si>
  <si>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</si>
  <si>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</si>
  <si>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</si>
  <si>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</si>
  <si>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</si>
  <si>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</si>
  <si>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</si>
  <si>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</si>
  <si>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</si>
  <si>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</si>
  <si>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</si>
  <si>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</si>
  <si>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</si>
  <si>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</si>
  <si>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</si>
  <si>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</si>
  <si>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</si>
  <si>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</si>
  <si>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</si>
  <si>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</si>
  <si>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</si>
  <si>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</si>
  <si>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</si>
  <si>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</si>
  <si>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</si>
  <si>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</si>
  <si>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</si>
  <si>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</si>
  <si>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</si>
  <si>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</si>
  <si>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</si>
  <si>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</si>
  <si>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</si>
  <si>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</si>
  <si>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</si>
  <si>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</si>
  <si>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</si>
  <si>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</si>
  <si>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</si>
  <si>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</si>
  <si>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</si>
  <si>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</si>
  <si>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</si>
  <si>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</si>
  <si>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</si>
  <si>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</si>
  <si>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</si>
  <si>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</si>
  <si>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</si>
  <si>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</si>
  <si>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</si>
  <si>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</si>
  <si>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</si>
  <si>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</si>
  <si>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</si>
  <si>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</si>
  <si>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</si>
  <si>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</si>
  <si>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</si>
  <si>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</si>
  <si>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</si>
  <si>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</si>
  <si>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</si>
  <si>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</si>
  <si>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</si>
  <si>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</si>
  <si>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</si>
  <si>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</si>
  <si>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</si>
  <si>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</si>
  <si>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</si>
  <si>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</si>
  <si>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</si>
  <si>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</si>
  <si>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</si>
  <si>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</si>
  <si>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</si>
  <si>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</si>
  <si>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</si>
  <si>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</si>
  <si>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</si>
  <si>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</si>
  <si>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</si>
  <si>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</si>
  <si>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</si>
  <si>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</si>
  <si>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</si>
  <si>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</si>
  <si>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</si>
  <si>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</si>
  <si>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</si>
  <si>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</si>
  <si>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</si>
  <si>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</si>
  <si>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</si>
  <si>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</si>
  <si>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</si>
  <si>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</si>
  <si>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</si>
  <si>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</si>
  <si>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</si>
  <si>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</si>
  <si>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</si>
  <si>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</si>
  <si>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</si>
  <si>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</si>
  <si>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</si>
  <si>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</si>
  <si>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</si>
  <si>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</si>
  <si>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</si>
  <si>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</si>
  <si>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</si>
  <si>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</si>
  <si>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</si>
  <si>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</si>
  <si>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</si>
  <si>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</si>
  <si>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</si>
  <si>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</si>
  <si>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</si>
  <si>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</si>
  <si>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</si>
  <si>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</si>
  <si>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</si>
  <si>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</si>
  <si>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</si>
  <si>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</si>
  <si>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</si>
  <si>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</si>
  <si>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</si>
  <si>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</si>
  <si>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</si>
  <si>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</si>
  <si>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</si>
  <si>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</si>
  <si>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</si>
  <si>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</si>
  <si>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</si>
  <si>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</si>
  <si>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</si>
  <si>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</si>
  <si>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</si>
  <si>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</si>
  <si>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</si>
  <si>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</si>
  <si>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</si>
  <si>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</si>
  <si>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</si>
  <si>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</si>
  <si>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</si>
  <si>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</si>
  <si>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</si>
  <si>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</si>
  <si>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</si>
  <si>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</si>
  <si>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</si>
  <si>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</si>
  <si>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</si>
  <si>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</si>
  <si>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</si>
  <si>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</si>
  <si>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</si>
  <si>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</si>
  <si>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</si>
  <si>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</si>
  <si>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</si>
  <si>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</si>
  <si>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</si>
  <si>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</si>
  <si>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</si>
  <si>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</si>
  <si>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</si>
  <si>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</si>
  <si>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</si>
  <si>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</si>
  <si>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</si>
  <si>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</si>
  <si>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</si>
  <si>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</si>
  <si>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</si>
  <si>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</si>
  <si>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</si>
  <si>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</si>
  <si>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</si>
  <si>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</si>
  <si>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</si>
  <si>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</si>
  <si>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</si>
  <si>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</si>
  <si>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</si>
  <si>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</si>
  <si>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</si>
  <si>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</si>
  <si>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</si>
  <si>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</si>
  <si>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</si>
  <si>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</si>
  <si>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</si>
  <si>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</si>
  <si>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</si>
  <si>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</si>
  <si>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</si>
  <si>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</si>
  <si>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</si>
  <si>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</si>
  <si>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</si>
  <si>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</si>
  <si>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</si>
  <si>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</si>
  <si>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</si>
  <si>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</si>
  <si>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</si>
  <si>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</si>
  <si>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</si>
  <si>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</si>
  <si>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</si>
  <si>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</si>
  <si>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</si>
  <si>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</si>
  <si>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</si>
  <si>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</si>
  <si>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</si>
  <si>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</si>
  <si>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</si>
  <si>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</si>
  <si>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</si>
  <si>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</si>
  <si>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</si>
  <si>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</si>
  <si>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</si>
  <si>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</si>
  <si>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</si>
  <si>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</si>
  <si>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</si>
  <si>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</si>
  <si>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</si>
  <si>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</si>
  <si>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</si>
  <si>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</si>
  <si>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</si>
  <si>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</si>
  <si>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</si>
  <si>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</si>
  <si>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</si>
  <si>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</si>
  <si>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</si>
  <si>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</si>
  <si>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</si>
  <si>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</si>
  <si>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</si>
  <si>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</si>
  <si>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</si>
  <si>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</si>
  <si>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</si>
  <si>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</si>
  <si>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</si>
  <si>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</si>
  <si>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</si>
  <si>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</si>
  <si>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</si>
  <si>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</si>
  <si>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</si>
  <si>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</si>
  <si>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</si>
  <si>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</si>
  <si>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</si>
  <si>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</si>
  <si>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</si>
  <si>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</si>
  <si>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</si>
  <si>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</si>
  <si>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</si>
  <si>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</si>
  <si>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</si>
  <si>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</si>
  <si>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</si>
  <si>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</si>
  <si>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</si>
  <si>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</si>
  <si>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</si>
  <si>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</si>
  <si>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</si>
  <si>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</si>
  <si>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</si>
  <si>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</si>
  <si>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</si>
  <si>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</si>
  <si>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</si>
  <si>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</si>
  <si>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</si>
  <si>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</si>
  <si>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</si>
  <si>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</si>
  <si>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</si>
  <si>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</si>
  <si>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</si>
  <si>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</si>
  <si>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</si>
  <si>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</si>
  <si>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</si>
  <si>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</si>
  <si>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</si>
  <si>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</si>
  <si>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</si>
  <si>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</si>
  <si>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</si>
  <si>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</si>
  <si>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</si>
  <si>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</si>
  <si>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</si>
  <si>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</si>
  <si>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</si>
  <si>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</si>
  <si>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</si>
  <si>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</si>
  <si>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</si>
  <si>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</si>
  <si>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</si>
  <si>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</si>
  <si>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</si>
  <si>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</si>
  <si>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</si>
  <si>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</si>
  <si>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</si>
  <si>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</si>
  <si>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</si>
  <si>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</si>
  <si>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</si>
  <si>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</si>
  <si>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</si>
  <si>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</si>
  <si>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</si>
  <si>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</si>
  <si>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</si>
  <si>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</si>
  <si>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</si>
  <si>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</si>
  <si>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</si>
  <si>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</si>
  <si>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</si>
  <si>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</si>
  <si>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</si>
  <si>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</si>
  <si>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</si>
  <si>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</si>
  <si>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</si>
  <si>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</si>
  <si>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</si>
  <si>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</si>
  <si>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</si>
  <si>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</si>
  <si>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</si>
  <si>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</si>
  <si>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</si>
  <si>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</si>
  <si>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</si>
  <si>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</si>
  <si>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</si>
  <si>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</si>
  <si>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</si>
  <si>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</si>
  <si>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</si>
  <si>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</si>
  <si>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</si>
  <si>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</si>
  <si>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</si>
  <si>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</si>
  <si>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</si>
  <si>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</si>
  <si>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</si>
  <si>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</si>
  <si>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</si>
  <si>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</si>
  <si>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</si>
  <si>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</si>
  <si>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</si>
  <si>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</si>
  <si>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</si>
  <si>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</si>
  <si>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</si>
  <si>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</si>
  <si>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</si>
  <si>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</si>
  <si>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</si>
  <si>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</si>
  <si>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</si>
  <si>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</si>
  <si>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</si>
  <si>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</si>
  <si>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</si>
  <si>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</si>
  <si>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</si>
  <si>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</si>
  <si>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</si>
  <si>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</si>
  <si>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</si>
  <si>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</si>
  <si>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</si>
  <si>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</si>
  <si>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</si>
  <si>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</si>
  <si>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</si>
  <si>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</si>
  <si>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</si>
  <si>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</si>
  <si>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</si>
  <si>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</si>
  <si>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</si>
  <si>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</si>
  <si>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</si>
  <si>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</si>
  <si>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</si>
  <si>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</si>
  <si>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</si>
  <si>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</si>
  <si>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</si>
  <si>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</si>
  <si>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</si>
  <si>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</si>
  <si>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</si>
  <si>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</si>
  <si>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</si>
  <si>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</si>
  <si>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Семенченко</t>
  </si>
  <si>
    <t>Чернецька</t>
  </si>
  <si>
    <t>(04636)2-13-15</t>
  </si>
  <si>
    <t>(04636)2-12-02</t>
  </si>
  <si>
    <t>inbox@vr.cn.court.gov.ua</t>
  </si>
  <si>
    <t>12 січня 2015 року</t>
  </si>
  <si>
    <t>2014 рік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</si>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</sst>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824</v>
      </c>
      <c r="B6" s="192" t="s">
        <v>826</v>
      </c>
      <c r="C6" s="180" t="s">
        <v>1696</v>
      </c>
      <c r="D6" s="14"/>
      <c r="E6" s="197" t="s">
        <v>819</v>
      </c>
      <c r="F6" s="209" t="s">
        <v>822</v>
      </c>
      <c r="G6" s="195"/>
      <c r="H6" s="195"/>
      <c r="I6" s="196"/>
      <c r="J6" s="209" t="s">
        <v>1345</v>
      </c>
      <c r="K6" s="195"/>
      <c r="L6" s="195"/>
      <c r="M6" s="195"/>
      <c r="N6" s="196"/>
      <c r="O6" s="203" t="s">
        <v>1345</v>
      </c>
      <c r="P6" s="203"/>
      <c r="Q6" s="203"/>
      <c r="R6" s="203"/>
      <c r="S6" s="203" t="s">
        <v>1363</v>
      </c>
      <c r="T6" s="203"/>
      <c r="U6" s="203"/>
      <c r="V6" s="203"/>
      <c r="W6" s="203"/>
      <c r="X6" s="203"/>
      <c r="Y6" s="203" t="s">
        <v>1363</v>
      </c>
      <c r="Z6" s="203"/>
      <c r="AA6" s="203"/>
      <c r="AB6" s="203"/>
      <c r="AC6" s="203"/>
      <c r="AD6" s="203"/>
      <c r="AE6" s="203"/>
      <c r="AF6" s="203"/>
      <c r="AG6" s="203"/>
      <c r="AH6" s="203" t="s">
        <v>1363</v>
      </c>
      <c r="AI6" s="203"/>
      <c r="AJ6" s="203"/>
      <c r="AK6" s="203" t="s">
        <v>1387</v>
      </c>
      <c r="AL6" s="203"/>
      <c r="AM6" s="203"/>
      <c r="AN6" s="203" t="s">
        <v>1391</v>
      </c>
      <c r="AO6" s="207"/>
      <c r="AP6" s="207"/>
      <c r="AQ6" s="207"/>
      <c r="AR6" s="203" t="s">
        <v>1395</v>
      </c>
      <c r="AS6" s="203" t="s">
        <v>1399</v>
      </c>
      <c r="AT6" s="206" t="s">
        <v>1393</v>
      </c>
      <c r="AU6" s="203"/>
      <c r="AV6" s="203"/>
      <c r="AW6" s="203"/>
      <c r="AX6" s="203"/>
      <c r="AY6" s="203"/>
      <c r="AZ6" s="203"/>
      <c r="BA6" s="203"/>
      <c r="BB6" s="203"/>
      <c r="BC6" s="203" t="s">
        <v>1393</v>
      </c>
      <c r="BD6" s="203"/>
      <c r="BE6" s="203"/>
      <c r="BF6" s="203"/>
      <c r="BG6" s="203"/>
      <c r="BH6" s="203"/>
      <c r="BI6" s="203"/>
      <c r="BJ6" s="203"/>
      <c r="BK6" s="203"/>
      <c r="BL6" s="183" t="s">
        <v>1396</v>
      </c>
      <c r="BM6" s="183" t="s">
        <v>636</v>
      </c>
    </row>
    <row r="7" spans="1:65" ht="21.75" customHeight="1">
      <c r="A7" s="191"/>
      <c r="B7" s="193"/>
      <c r="C7" s="181"/>
      <c r="D7" s="15"/>
      <c r="E7" s="189"/>
      <c r="F7" s="200" t="s">
        <v>823</v>
      </c>
      <c r="G7" s="200" t="s">
        <v>1269</v>
      </c>
      <c r="H7" s="197" t="s">
        <v>1349</v>
      </c>
      <c r="I7" s="200" t="s">
        <v>1339</v>
      </c>
      <c r="J7" s="200" t="s">
        <v>1346</v>
      </c>
      <c r="K7" s="200" t="s">
        <v>1359</v>
      </c>
      <c r="L7" s="200" t="s">
        <v>1352</v>
      </c>
      <c r="M7" s="200" t="s">
        <v>1342</v>
      </c>
      <c r="N7" s="200" t="s">
        <v>1356</v>
      </c>
      <c r="O7" s="200" t="s">
        <v>1362</v>
      </c>
      <c r="P7" s="203" t="s">
        <v>1353</v>
      </c>
      <c r="Q7" s="203" t="s">
        <v>1366</v>
      </c>
      <c r="R7" s="206" t="s">
        <v>1367</v>
      </c>
      <c r="S7" s="203" t="s">
        <v>1364</v>
      </c>
      <c r="T7" s="203"/>
      <c r="U7" s="203"/>
      <c r="V7" s="203"/>
      <c r="W7" s="203"/>
      <c r="X7" s="203"/>
      <c r="Y7" s="203" t="s">
        <v>1364</v>
      </c>
      <c r="Z7" s="203"/>
      <c r="AA7" s="203"/>
      <c r="AB7" s="203"/>
      <c r="AC7" s="203"/>
      <c r="AD7" s="203"/>
      <c r="AE7" s="203"/>
      <c r="AF7" s="203"/>
      <c r="AG7" s="203"/>
      <c r="AH7" s="203" t="s">
        <v>1364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1394</v>
      </c>
      <c r="AU7" s="203"/>
      <c r="AV7" s="203"/>
      <c r="AW7" s="203"/>
      <c r="AX7" s="203"/>
      <c r="AY7" s="203"/>
      <c r="AZ7" s="203"/>
      <c r="BA7" s="203"/>
      <c r="BB7" s="203"/>
      <c r="BC7" s="203" t="s">
        <v>1394</v>
      </c>
      <c r="BD7" s="203"/>
      <c r="BE7" s="203"/>
      <c r="BF7" s="203"/>
      <c r="BG7" s="203"/>
      <c r="BH7" s="203"/>
      <c r="BI7" s="203"/>
      <c r="BJ7" s="203"/>
      <c r="BK7" s="203"/>
      <c r="BL7" s="183"/>
      <c r="BM7" s="183"/>
    </row>
    <row r="8" spans="1:65" ht="21.75" customHeight="1">
      <c r="A8" s="191"/>
      <c r="B8" s="193"/>
      <c r="C8" s="181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1365</v>
      </c>
      <c r="T8" s="203" t="s">
        <v>1372</v>
      </c>
      <c r="U8" s="203"/>
      <c r="V8" s="203"/>
      <c r="W8" s="203"/>
      <c r="X8" s="203"/>
      <c r="Y8" s="203" t="s">
        <v>1372</v>
      </c>
      <c r="Z8" s="203"/>
      <c r="AA8" s="203"/>
      <c r="AB8" s="203" t="s">
        <v>1375</v>
      </c>
      <c r="AC8" s="203" t="s">
        <v>1379</v>
      </c>
      <c r="AD8" s="203" t="s">
        <v>1383</v>
      </c>
      <c r="AE8" s="203" t="s">
        <v>1380</v>
      </c>
      <c r="AF8" s="203" t="s">
        <v>1382</v>
      </c>
      <c r="AG8" s="203" t="s">
        <v>1384</v>
      </c>
      <c r="AH8" s="203" t="s">
        <v>1381</v>
      </c>
      <c r="AI8" s="203" t="s">
        <v>1385</v>
      </c>
      <c r="AJ8" s="203" t="s">
        <v>1386</v>
      </c>
      <c r="AK8" s="203" t="s">
        <v>1388</v>
      </c>
      <c r="AL8" s="203" t="s">
        <v>1389</v>
      </c>
      <c r="AM8" s="203" t="s">
        <v>1367</v>
      </c>
      <c r="AN8" s="203" t="s">
        <v>1381</v>
      </c>
      <c r="AO8" s="206" t="s">
        <v>652</v>
      </c>
      <c r="AP8" s="203" t="s">
        <v>1390</v>
      </c>
      <c r="AQ8" s="203" t="s">
        <v>1392</v>
      </c>
      <c r="AR8" s="203"/>
      <c r="AS8" s="203"/>
      <c r="AT8" s="200" t="s">
        <v>1365</v>
      </c>
      <c r="AU8" s="203" t="s">
        <v>1372</v>
      </c>
      <c r="AV8" s="203"/>
      <c r="AW8" s="203"/>
      <c r="AX8" s="203"/>
      <c r="AY8" s="203"/>
      <c r="AZ8" s="203"/>
      <c r="BA8" s="203"/>
      <c r="BB8" s="203"/>
      <c r="BC8" s="203" t="s">
        <v>1375</v>
      </c>
      <c r="BD8" s="203" t="s">
        <v>1379</v>
      </c>
      <c r="BE8" s="203" t="s">
        <v>1383</v>
      </c>
      <c r="BF8" s="203" t="s">
        <v>1380</v>
      </c>
      <c r="BG8" s="203" t="s">
        <v>1382</v>
      </c>
      <c r="BH8" s="203" t="s">
        <v>1384</v>
      </c>
      <c r="BI8" s="203" t="s">
        <v>1381</v>
      </c>
      <c r="BJ8" s="203" t="s">
        <v>1385</v>
      </c>
      <c r="BK8" s="203" t="s">
        <v>1386</v>
      </c>
      <c r="BL8" s="183"/>
      <c r="BM8" s="183"/>
    </row>
    <row r="9" spans="1:65" ht="12.75" customHeight="1">
      <c r="A9" s="191"/>
      <c r="B9" s="193"/>
      <c r="C9" s="181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1373</v>
      </c>
      <c r="U9" s="203" t="s">
        <v>1368</v>
      </c>
      <c r="V9" s="203"/>
      <c r="W9" s="203"/>
      <c r="X9" s="203"/>
      <c r="Y9" s="203" t="s">
        <v>1368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1373</v>
      </c>
      <c r="AV9" s="203" t="s">
        <v>1368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3"/>
      <c r="BM9" s="183"/>
    </row>
    <row r="10" spans="1:65" ht="67.5" customHeight="1">
      <c r="A10" s="191"/>
      <c r="B10" s="194"/>
      <c r="C10" s="182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1369</v>
      </c>
      <c r="V10" s="10" t="s">
        <v>1371</v>
      </c>
      <c r="W10" s="10" t="s">
        <v>1374</v>
      </c>
      <c r="X10" s="10" t="s">
        <v>1370</v>
      </c>
      <c r="Y10" s="10" t="s">
        <v>1378</v>
      </c>
      <c r="Z10" s="10" t="s">
        <v>1376</v>
      </c>
      <c r="AA10" s="10" t="s">
        <v>1377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1369</v>
      </c>
      <c r="AW10" s="174" t="s">
        <v>1371</v>
      </c>
      <c r="AX10" s="174" t="s">
        <v>1374</v>
      </c>
      <c r="AY10" s="174" t="s">
        <v>1370</v>
      </c>
      <c r="AZ10" s="174" t="s">
        <v>1378</v>
      </c>
      <c r="BA10" s="174" t="s">
        <v>1376</v>
      </c>
      <c r="BB10" s="174" t="s">
        <v>1377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3"/>
      <c r="BM10" s="183"/>
    </row>
    <row r="11" spans="1:65" ht="12" customHeight="1">
      <c r="A11" s="3" t="s">
        <v>825</v>
      </c>
      <c r="B11" s="3" t="s">
        <v>827</v>
      </c>
      <c r="C11" s="3" t="s">
        <v>1697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1698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828</v>
      </c>
      <c r="C14" s="18" t="s">
        <v>1699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829</v>
      </c>
      <c r="C15" s="18" t="s">
        <v>1700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830</v>
      </c>
      <c r="C16" s="18" t="s">
        <v>1700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831</v>
      </c>
      <c r="C17" s="18" t="s">
        <v>1700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832</v>
      </c>
      <c r="C18" s="18" t="s">
        <v>1701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833</v>
      </c>
      <c r="C19" s="18" t="s">
        <v>1701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834</v>
      </c>
      <c r="C20" s="18" t="s">
        <v>1701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835</v>
      </c>
      <c r="C25" s="18" t="s">
        <v>1702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1703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1704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836</v>
      </c>
      <c r="C28" s="18" t="s">
        <v>1705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1585</v>
      </c>
      <c r="C29" s="18" t="s">
        <v>1584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1586</v>
      </c>
      <c r="C30" s="18" t="s">
        <v>1584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837</v>
      </c>
      <c r="C31" s="18" t="s">
        <v>1706</v>
      </c>
      <c r="D31" s="18"/>
      <c r="E31" s="27">
        <f>SUM(E32:E95)</f>
        <v>17</v>
      </c>
      <c r="F31" s="27">
        <f aca="true" t="shared" si="1" ref="F31:BM31">SUM(F32:F95)</f>
        <v>6</v>
      </c>
      <c r="G31" s="27">
        <f t="shared" si="1"/>
        <v>0</v>
      </c>
      <c r="H31" s="27">
        <f t="shared" si="1"/>
        <v>0</v>
      </c>
      <c r="I31" s="27">
        <f t="shared" si="1"/>
        <v>11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0</v>
      </c>
      <c r="R31" s="27">
        <f t="shared" si="1"/>
        <v>10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3</v>
      </c>
      <c r="AH31" s="27">
        <f t="shared" si="1"/>
        <v>0</v>
      </c>
      <c r="AI31" s="27">
        <f t="shared" si="1"/>
        <v>0</v>
      </c>
      <c r="AJ31" s="27">
        <f t="shared" si="1"/>
        <v>0</v>
      </c>
      <c r="AK31" s="27">
        <f t="shared" si="1"/>
        <v>2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838</v>
      </c>
      <c r="C32" s="18" t="s">
        <v>1707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839</v>
      </c>
      <c r="C33" s="18" t="s">
        <v>1707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1708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1709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1710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840</v>
      </c>
      <c r="C37" s="18" t="s">
        <v>1711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841</v>
      </c>
      <c r="C38" s="18" t="s">
        <v>1711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842</v>
      </c>
      <c r="C39" s="18" t="s">
        <v>1712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843</v>
      </c>
      <c r="C40" s="18" t="s">
        <v>1712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844</v>
      </c>
      <c r="C41" s="18" t="s">
        <v>1712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845</v>
      </c>
      <c r="C42" s="18" t="s">
        <v>1713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846</v>
      </c>
      <c r="C43" s="18" t="s">
        <v>1713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847</v>
      </c>
      <c r="C44" s="18" t="s">
        <v>1714</v>
      </c>
      <c r="D44" s="18"/>
      <c r="E44" s="30">
        <v>3</v>
      </c>
      <c r="F44" s="30">
        <v>2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848</v>
      </c>
      <c r="C45" s="18" t="s">
        <v>1714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1715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1716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849</v>
      </c>
      <c r="C48" s="18" t="s">
        <v>1717</v>
      </c>
      <c r="D48" s="18"/>
      <c r="E48" s="30">
        <v>5</v>
      </c>
      <c r="F48" s="30">
        <v>1</v>
      </c>
      <c r="G48" s="30"/>
      <c r="H48" s="30"/>
      <c r="I48" s="30">
        <v>4</v>
      </c>
      <c r="J48" s="30"/>
      <c r="K48" s="30"/>
      <c r="L48" s="30"/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850</v>
      </c>
      <c r="C49" s="18" t="s">
        <v>1717</v>
      </c>
      <c r="D49" s="18"/>
      <c r="E49" s="30">
        <v>8</v>
      </c>
      <c r="F49" s="30">
        <v>2</v>
      </c>
      <c r="G49" s="30"/>
      <c r="H49" s="30"/>
      <c r="I49" s="30">
        <v>6</v>
      </c>
      <c r="J49" s="30"/>
      <c r="K49" s="30"/>
      <c r="L49" s="30"/>
      <c r="M49" s="30"/>
      <c r="N49" s="30"/>
      <c r="O49" s="30"/>
      <c r="P49" s="30">
        <v>1</v>
      </c>
      <c r="Q49" s="30"/>
      <c r="R49" s="30">
        <v>5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2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851</v>
      </c>
      <c r="C50" s="18" t="s">
        <v>1718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>
        <v>1</v>
      </c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852</v>
      </c>
      <c r="C51" s="18" t="s">
        <v>1718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853</v>
      </c>
      <c r="C52" s="18" t="s">
        <v>1719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854</v>
      </c>
      <c r="C53" s="18" t="s">
        <v>1719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855</v>
      </c>
      <c r="C54" s="18" t="s">
        <v>1719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856</v>
      </c>
      <c r="C55" s="18" t="s">
        <v>1719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1720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857</v>
      </c>
      <c r="C57" s="18" t="s">
        <v>1721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858</v>
      </c>
      <c r="C58" s="18" t="s">
        <v>1721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859</v>
      </c>
      <c r="C59" s="18" t="s">
        <v>1722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860</v>
      </c>
      <c r="C60" s="18" t="s">
        <v>1722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861</v>
      </c>
      <c r="C61" s="18" t="s">
        <v>1722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862</v>
      </c>
      <c r="C62" s="18" t="s">
        <v>1722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863</v>
      </c>
      <c r="C63" s="18" t="s">
        <v>1723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864</v>
      </c>
      <c r="C64" s="18" t="s">
        <v>1723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1724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865</v>
      </c>
      <c r="C66" s="18" t="s">
        <v>1725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866</v>
      </c>
      <c r="C67" s="18" t="s">
        <v>1725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867</v>
      </c>
      <c r="C68" s="18" t="s">
        <v>1725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868</v>
      </c>
      <c r="C69" s="18" t="s">
        <v>1726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869</v>
      </c>
      <c r="C70" s="18" t="s">
        <v>1726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870</v>
      </c>
      <c r="C71" s="18" t="s">
        <v>1727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871</v>
      </c>
      <c r="C72" s="18" t="s">
        <v>1727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872</v>
      </c>
      <c r="C73" s="18" t="s">
        <v>1727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873</v>
      </c>
      <c r="C74" s="18" t="s">
        <v>1728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874</v>
      </c>
      <c r="C75" s="18" t="s">
        <v>1728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875</v>
      </c>
      <c r="C76" s="18" t="s">
        <v>1728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876</v>
      </c>
      <c r="C77" s="18" t="s">
        <v>1729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877</v>
      </c>
      <c r="C78" s="18" t="s">
        <v>1729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1730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878</v>
      </c>
      <c r="C80" s="18" t="s">
        <v>1731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879</v>
      </c>
      <c r="C81" s="18" t="s">
        <v>1731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880</v>
      </c>
      <c r="C82" s="18" t="s">
        <v>1732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881</v>
      </c>
      <c r="C83" s="18" t="s">
        <v>1732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1733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882</v>
      </c>
      <c r="C85" s="18" t="s">
        <v>1734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883</v>
      </c>
      <c r="C86" s="18" t="s">
        <v>1734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884</v>
      </c>
      <c r="C87" s="18" t="s">
        <v>1735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885</v>
      </c>
      <c r="C88" s="18" t="s">
        <v>1735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886</v>
      </c>
      <c r="C89" s="18" t="s">
        <v>1735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887</v>
      </c>
      <c r="C90" s="18" t="s">
        <v>1735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888</v>
      </c>
      <c r="C91" s="18" t="s">
        <v>1735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889</v>
      </c>
      <c r="C92" s="18" t="s">
        <v>1736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890</v>
      </c>
      <c r="C93" s="18" t="s">
        <v>1736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891</v>
      </c>
      <c r="C94" s="18" t="s">
        <v>1736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1737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892</v>
      </c>
      <c r="C96" s="18" t="s">
        <v>1738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893</v>
      </c>
      <c r="C97" s="18" t="s">
        <v>1739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894</v>
      </c>
      <c r="C98" s="18" t="s">
        <v>1739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895</v>
      </c>
      <c r="C99" s="18" t="s">
        <v>1739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896</v>
      </c>
      <c r="C100" s="18" t="s">
        <v>1740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897</v>
      </c>
      <c r="C101" s="18" t="s">
        <v>1740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1741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898</v>
      </c>
      <c r="C103" s="18" t="s">
        <v>1742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899</v>
      </c>
      <c r="C104" s="18" t="s">
        <v>1742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900</v>
      </c>
      <c r="C105" s="18" t="s">
        <v>1742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901</v>
      </c>
      <c r="C106" s="18" t="s">
        <v>1743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902</v>
      </c>
      <c r="C107" s="18" t="s">
        <v>1743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1637</v>
      </c>
      <c r="C108" s="18" t="s">
        <v>1743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903</v>
      </c>
      <c r="C109" s="18" t="s">
        <v>1744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904</v>
      </c>
      <c r="C110" s="18" t="s">
        <v>1744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905</v>
      </c>
      <c r="C111" s="18" t="s">
        <v>1744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906</v>
      </c>
      <c r="C112" s="18" t="s">
        <v>1745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907</v>
      </c>
      <c r="C113" s="18" t="s">
        <v>1745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908</v>
      </c>
      <c r="C114" s="18" t="s">
        <v>1746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909</v>
      </c>
      <c r="C115" s="18" t="s">
        <v>1747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910</v>
      </c>
      <c r="C116" s="18" t="s">
        <v>1747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911</v>
      </c>
      <c r="C117" s="18" t="s">
        <v>1747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912</v>
      </c>
      <c r="C118" s="18" t="s">
        <v>1747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913</v>
      </c>
      <c r="C119" s="18" t="s">
        <v>1748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914</v>
      </c>
      <c r="C120" s="18" t="s">
        <v>1748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915</v>
      </c>
      <c r="C121" s="18" t="s">
        <v>1748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916</v>
      </c>
      <c r="C122" s="18" t="s">
        <v>1749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917</v>
      </c>
      <c r="C123" s="18" t="s">
        <v>1749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918</v>
      </c>
      <c r="C124" s="18" t="s">
        <v>1750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919</v>
      </c>
      <c r="C125" s="18" t="s">
        <v>1750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920</v>
      </c>
      <c r="C126" s="18" t="s">
        <v>1751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921</v>
      </c>
      <c r="C127" s="18" t="s">
        <v>1751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922</v>
      </c>
      <c r="C128" s="18" t="s">
        <v>1752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923</v>
      </c>
      <c r="C129" s="18" t="s">
        <v>1753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924</v>
      </c>
      <c r="C130" s="18" t="s">
        <v>1753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925</v>
      </c>
      <c r="C131" s="18" t="s">
        <v>1753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926</v>
      </c>
      <c r="C132" s="18" t="s">
        <v>1753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927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928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929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930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931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932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933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934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935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936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937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938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939</v>
      </c>
      <c r="C145" s="18" t="s">
        <v>1587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940</v>
      </c>
      <c r="C146" s="18" t="s">
        <v>1587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941</v>
      </c>
      <c r="C147" s="18" t="s">
        <v>1754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942</v>
      </c>
      <c r="C148" s="18" t="s">
        <v>1754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943</v>
      </c>
      <c r="C149" s="18" t="s">
        <v>1755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944</v>
      </c>
      <c r="C150" s="18" t="s">
        <v>1755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945</v>
      </c>
      <c r="C151" s="18" t="s">
        <v>1756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946</v>
      </c>
      <c r="C152" s="18" t="s">
        <v>1756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947</v>
      </c>
      <c r="C153" s="18" t="s">
        <v>1756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948</v>
      </c>
      <c r="C154" s="18" t="s">
        <v>1757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949</v>
      </c>
      <c r="C155" s="18" t="s">
        <v>1757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950</v>
      </c>
      <c r="C156" s="18" t="s">
        <v>1757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951</v>
      </c>
      <c r="C157" s="18" t="s">
        <v>1588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952</v>
      </c>
      <c r="C158" s="18" t="s">
        <v>1588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953</v>
      </c>
      <c r="C159" s="18" t="s">
        <v>1588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954</v>
      </c>
      <c r="C160" s="18" t="s">
        <v>1758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955</v>
      </c>
      <c r="C161" s="18" t="s">
        <v>1758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956</v>
      </c>
      <c r="C162" s="18" t="s">
        <v>1759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957</v>
      </c>
      <c r="C163" s="18" t="s">
        <v>1759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958</v>
      </c>
      <c r="C164" s="18" t="s">
        <v>1760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959</v>
      </c>
      <c r="C165" s="18" t="s">
        <v>1760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960</v>
      </c>
      <c r="C166" s="18" t="s">
        <v>1761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961</v>
      </c>
      <c r="C167" s="18" t="s">
        <v>1761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1762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1763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962</v>
      </c>
      <c r="C170" s="18" t="s">
        <v>1764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963</v>
      </c>
      <c r="C171" s="18" t="s">
        <v>1764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964</v>
      </c>
      <c r="C172" s="18" t="s">
        <v>1765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965</v>
      </c>
      <c r="C173" s="18" t="s">
        <v>1765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1766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966</v>
      </c>
      <c r="C175" s="18" t="s">
        <v>1767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967</v>
      </c>
      <c r="C176" s="18" t="s">
        <v>1767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968</v>
      </c>
      <c r="C177" s="18" t="s">
        <v>1768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969</v>
      </c>
      <c r="C178" s="18" t="s">
        <v>1768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970</v>
      </c>
      <c r="C179" s="18" t="s">
        <v>1769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971</v>
      </c>
      <c r="C180" s="18" t="s">
        <v>1769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1770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972</v>
      </c>
      <c r="C182" s="18" t="s">
        <v>1771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973</v>
      </c>
      <c r="C183" s="18" t="s">
        <v>1771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974</v>
      </c>
      <c r="C184" s="18" t="s">
        <v>1772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975</v>
      </c>
      <c r="C185" s="18" t="s">
        <v>1772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976</v>
      </c>
      <c r="C186" s="18" t="s">
        <v>1772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977</v>
      </c>
      <c r="C187" s="18" t="s">
        <v>1773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978</v>
      </c>
      <c r="C188" s="18" t="s">
        <v>1773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979</v>
      </c>
      <c r="C189" s="18" t="s">
        <v>1773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1774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1775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980</v>
      </c>
      <c r="C192" s="18" t="s">
        <v>1776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981</v>
      </c>
      <c r="C193" s="18" t="s">
        <v>1776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982</v>
      </c>
      <c r="C194" s="18" t="s">
        <v>1777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983</v>
      </c>
      <c r="C195" s="18" t="s">
        <v>1777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1778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984</v>
      </c>
      <c r="C197" s="18" t="s">
        <v>1779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985</v>
      </c>
      <c r="C198" s="18" t="s">
        <v>1779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986</v>
      </c>
      <c r="C199" s="18" t="s">
        <v>1780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987</v>
      </c>
      <c r="C200" s="18" t="s">
        <v>1780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988</v>
      </c>
      <c r="C201" s="18" t="s">
        <v>1781</v>
      </c>
      <c r="D201" s="18"/>
      <c r="E201" s="27">
        <f aca="true" t="shared" si="5" ref="E201:BM201">SUM(E202:E246)</f>
        <v>24</v>
      </c>
      <c r="F201" s="27">
        <f t="shared" si="5"/>
        <v>22</v>
      </c>
      <c r="G201" s="27">
        <f t="shared" si="5"/>
        <v>0</v>
      </c>
      <c r="H201" s="27">
        <f t="shared" si="5"/>
        <v>0</v>
      </c>
      <c r="I201" s="27">
        <f t="shared" si="5"/>
        <v>2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2</v>
      </c>
      <c r="S201" s="27">
        <f t="shared" si="5"/>
        <v>0</v>
      </c>
      <c r="T201" s="27">
        <f t="shared" si="5"/>
        <v>3</v>
      </c>
      <c r="U201" s="27">
        <f t="shared" si="5"/>
        <v>0</v>
      </c>
      <c r="V201" s="27">
        <f t="shared" si="5"/>
        <v>0</v>
      </c>
      <c r="W201" s="27">
        <f t="shared" si="5"/>
        <v>2</v>
      </c>
      <c r="X201" s="27">
        <f t="shared" si="5"/>
        <v>1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5</v>
      </c>
      <c r="AH201" s="27">
        <f t="shared" si="5"/>
        <v>6</v>
      </c>
      <c r="AI201" s="27">
        <f t="shared" si="5"/>
        <v>0</v>
      </c>
      <c r="AJ201" s="27">
        <f t="shared" si="5"/>
        <v>0</v>
      </c>
      <c r="AK201" s="27">
        <f t="shared" si="5"/>
        <v>7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2</v>
      </c>
      <c r="AQ201" s="27">
        <f t="shared" si="5"/>
        <v>1</v>
      </c>
      <c r="AR201" s="27">
        <f t="shared" si="5"/>
        <v>2</v>
      </c>
      <c r="AS201" s="27">
        <f t="shared" si="5"/>
        <v>3</v>
      </c>
      <c r="AT201" s="27">
        <f t="shared" si="5"/>
        <v>0</v>
      </c>
      <c r="AU201" s="27">
        <f t="shared" si="5"/>
        <v>2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0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989</v>
      </c>
      <c r="C202" s="18" t="s">
        <v>1782</v>
      </c>
      <c r="D202" s="18"/>
      <c r="E202" s="30">
        <v>8</v>
      </c>
      <c r="F202" s="30">
        <v>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4</v>
      </c>
      <c r="AH202" s="30">
        <v>4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990</v>
      </c>
      <c r="C203" s="18" t="s">
        <v>1782</v>
      </c>
      <c r="D203" s="18"/>
      <c r="E203" s="30">
        <v>2</v>
      </c>
      <c r="F203" s="30">
        <v>2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1</v>
      </c>
      <c r="AL203" s="30">
        <v>1</v>
      </c>
      <c r="AM203" s="30"/>
      <c r="AN203" s="30"/>
      <c r="AO203" s="30"/>
      <c r="AP203" s="30"/>
      <c r="AQ203" s="30"/>
      <c r="AR203" s="30"/>
      <c r="AS203" s="30">
        <v>1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991</v>
      </c>
      <c r="C204" s="18" t="s">
        <v>1782</v>
      </c>
      <c r="D204" s="18"/>
      <c r="E204" s="30">
        <v>4</v>
      </c>
      <c r="F204" s="30">
        <v>4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2</v>
      </c>
      <c r="X204" s="30">
        <v>1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</v>
      </c>
      <c r="AL204" s="30"/>
      <c r="AM204" s="30"/>
      <c r="AN204" s="30"/>
      <c r="AO204" s="30"/>
      <c r="AP204" s="30"/>
      <c r="AQ204" s="30">
        <v>1</v>
      </c>
      <c r="AR204" s="30"/>
      <c r="AS204" s="30">
        <v>2</v>
      </c>
      <c r="AT204" s="30"/>
      <c r="AU204" s="30">
        <v>2</v>
      </c>
      <c r="AV204" s="30"/>
      <c r="AW204" s="30"/>
      <c r="AX204" s="30">
        <v>1</v>
      </c>
      <c r="AY204" s="30"/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992</v>
      </c>
      <c r="C205" s="18" t="s">
        <v>1782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993</v>
      </c>
      <c r="C206" s="18" t="s">
        <v>1782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994</v>
      </c>
      <c r="C207" s="18" t="s">
        <v>1783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995</v>
      </c>
      <c r="C208" s="18" t="s">
        <v>1783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996</v>
      </c>
      <c r="C209" s="18" t="s">
        <v>1783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997</v>
      </c>
      <c r="C210" s="18" t="s">
        <v>1783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998</v>
      </c>
      <c r="C211" s="18" t="s">
        <v>1783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999</v>
      </c>
      <c r="C212" s="18" t="s">
        <v>1784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1000</v>
      </c>
      <c r="C213" s="18" t="s">
        <v>1784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1001</v>
      </c>
      <c r="C214" s="18" t="s">
        <v>1784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1002</v>
      </c>
      <c r="C215" s="18" t="s">
        <v>1784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1003</v>
      </c>
      <c r="C216" s="18" t="s">
        <v>1617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1004</v>
      </c>
      <c r="C217" s="18" t="s">
        <v>1617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1005</v>
      </c>
      <c r="C218" s="18" t="s">
        <v>1785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1006</v>
      </c>
      <c r="C219" s="18" t="s">
        <v>1785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1007</v>
      </c>
      <c r="C220" s="18" t="s">
        <v>1785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1008</v>
      </c>
      <c r="C221" s="18" t="s">
        <v>1785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1009</v>
      </c>
      <c r="C222" s="18" t="s">
        <v>1786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1010</v>
      </c>
      <c r="C223" s="18" t="s">
        <v>1786</v>
      </c>
      <c r="D223" s="18"/>
      <c r="E223" s="30">
        <v>2</v>
      </c>
      <c r="F223" s="30">
        <v>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2</v>
      </c>
      <c r="AL223" s="30"/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1011</v>
      </c>
      <c r="C224" s="18" t="s">
        <v>1786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1012</v>
      </c>
      <c r="C225" s="18" t="s">
        <v>1786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1013</v>
      </c>
      <c r="C226" s="18" t="s">
        <v>1787</v>
      </c>
      <c r="D226" s="18"/>
      <c r="E226" s="30">
        <v>4</v>
      </c>
      <c r="F226" s="30">
        <v>2</v>
      </c>
      <c r="G226" s="30"/>
      <c r="H226" s="30"/>
      <c r="I226" s="30">
        <v>2</v>
      </c>
      <c r="J226" s="30"/>
      <c r="K226" s="30"/>
      <c r="L226" s="30"/>
      <c r="M226" s="30"/>
      <c r="N226" s="30"/>
      <c r="O226" s="30"/>
      <c r="P226" s="30"/>
      <c r="Q226" s="30"/>
      <c r="R226" s="30">
        <v>2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2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1014</v>
      </c>
      <c r="C227" s="18" t="s">
        <v>1787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1015</v>
      </c>
      <c r="C228" s="18" t="s">
        <v>1787</v>
      </c>
      <c r="D228" s="18"/>
      <c r="E228" s="30">
        <v>3</v>
      </c>
      <c r="F228" s="30">
        <v>3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3</v>
      </c>
      <c r="AL228" s="30"/>
      <c r="AM228" s="30"/>
      <c r="AN228" s="30"/>
      <c r="AO228" s="30"/>
      <c r="AP228" s="30">
        <v>2</v>
      </c>
      <c r="AQ228" s="30"/>
      <c r="AR228" s="30">
        <v>1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1016</v>
      </c>
      <c r="C229" s="18" t="s">
        <v>1787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1017</v>
      </c>
      <c r="C230" s="18" t="s">
        <v>1787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1018</v>
      </c>
      <c r="C231" s="18" t="s">
        <v>1788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1019</v>
      </c>
      <c r="C232" s="18" t="s">
        <v>1788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1020</v>
      </c>
      <c r="C234" s="18" t="s">
        <v>1789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1021</v>
      </c>
      <c r="C235" s="18" t="s">
        <v>1789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1022</v>
      </c>
      <c r="C236" s="18" t="s">
        <v>1790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1023</v>
      </c>
      <c r="C237" s="18" t="s">
        <v>1790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1024</v>
      </c>
      <c r="C238" s="18" t="s">
        <v>1790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1791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1792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1793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1025</v>
      </c>
      <c r="C242" s="18" t="s">
        <v>1794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1026</v>
      </c>
      <c r="C243" s="18" t="s">
        <v>1794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1027</v>
      </c>
      <c r="C244" s="18" t="s">
        <v>1794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1028</v>
      </c>
      <c r="C245" s="18" t="s">
        <v>1794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1795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1029</v>
      </c>
      <c r="C247" s="18" t="s">
        <v>1796</v>
      </c>
      <c r="D247" s="18"/>
      <c r="E247" s="27">
        <f>SUM(E248:E358)</f>
        <v>4</v>
      </c>
      <c r="F247" s="27">
        <f aca="true" t="shared" si="6" ref="F247:BM247">SUM(F248:F358)</f>
        <v>4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4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1030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1031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1032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1033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1034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1035</v>
      </c>
      <c r="C253" s="18" t="s">
        <v>1797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1036</v>
      </c>
      <c r="C254" s="18" t="s">
        <v>1797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1037</v>
      </c>
      <c r="C255" s="18" t="s">
        <v>1798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1038</v>
      </c>
      <c r="C256" s="18" t="s">
        <v>1798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1039</v>
      </c>
      <c r="C257" s="18" t="s">
        <v>1799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1040</v>
      </c>
      <c r="C258" s="18" t="s">
        <v>1799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1041</v>
      </c>
      <c r="C259" s="18" t="s">
        <v>1800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1042</v>
      </c>
      <c r="C260" s="18" t="s">
        <v>1800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1043</v>
      </c>
      <c r="C261" s="18" t="s">
        <v>1801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1044</v>
      </c>
      <c r="C262" s="18" t="s">
        <v>1801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1045</v>
      </c>
      <c r="C263" s="18" t="s">
        <v>1802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1046</v>
      </c>
      <c r="C264" s="18" t="s">
        <v>1802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1047</v>
      </c>
      <c r="C265" s="18" t="s">
        <v>1802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1048</v>
      </c>
      <c r="C266" s="18" t="s">
        <v>1803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1049</v>
      </c>
      <c r="C267" s="18" t="s">
        <v>1803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1593</v>
      </c>
      <c r="C268" s="18" t="s">
        <v>1595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1594</v>
      </c>
      <c r="C269" s="18" t="s">
        <v>1595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1050</v>
      </c>
      <c r="C270" s="18" t="s">
        <v>1804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1051</v>
      </c>
      <c r="C271" s="18" t="s">
        <v>1804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1052</v>
      </c>
      <c r="C272" s="18" t="s">
        <v>1804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2234</v>
      </c>
      <c r="C273" s="18" t="s">
        <v>1597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2235</v>
      </c>
      <c r="C274" s="18" t="s">
        <v>1597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1596</v>
      </c>
      <c r="C275" s="18" t="s">
        <v>1597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1053</v>
      </c>
      <c r="C276" s="18" t="s">
        <v>1805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1054</v>
      </c>
      <c r="C277" s="18" t="s">
        <v>1805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1055</v>
      </c>
      <c r="C278" s="18" t="s">
        <v>1805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1056</v>
      </c>
      <c r="C279" s="18" t="s">
        <v>1806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1057</v>
      </c>
      <c r="C280" s="18" t="s">
        <v>1807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1058</v>
      </c>
      <c r="C281" s="18" t="s">
        <v>1807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1059</v>
      </c>
      <c r="C282" s="18" t="s">
        <v>1807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1060</v>
      </c>
      <c r="C283" s="18" t="s">
        <v>1625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1061</v>
      </c>
      <c r="C284" s="18" t="s">
        <v>1625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1062</v>
      </c>
      <c r="C285" s="18" t="s">
        <v>1808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1063</v>
      </c>
      <c r="C286" s="18" t="s">
        <v>1808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1064</v>
      </c>
      <c r="C287" s="18" t="s">
        <v>1809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1065</v>
      </c>
      <c r="C288" s="18" t="s">
        <v>1809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1066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1067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1068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1069</v>
      </c>
      <c r="C292" s="18" t="s">
        <v>1810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1070</v>
      </c>
      <c r="C293" s="18" t="s">
        <v>1810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1071</v>
      </c>
      <c r="C294" s="18" t="s">
        <v>1810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1072</v>
      </c>
      <c r="C295" s="18" t="s">
        <v>1811</v>
      </c>
      <c r="D295" s="18"/>
      <c r="E295" s="30">
        <v>4</v>
      </c>
      <c r="F295" s="30">
        <v>4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4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1073</v>
      </c>
      <c r="C296" s="18" t="s">
        <v>1811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1812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1813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1074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1075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1076</v>
      </c>
      <c r="C301" s="18" t="s">
        <v>1814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1077</v>
      </c>
      <c r="C302" s="18" t="s">
        <v>1814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1815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1816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1817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1818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1078</v>
      </c>
      <c r="C307" s="18" t="s">
        <v>1819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1079</v>
      </c>
      <c r="C308" s="18" t="s">
        <v>1819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1640</v>
      </c>
      <c r="C309" s="18" t="s">
        <v>1638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1639</v>
      </c>
      <c r="C310" s="18" t="s">
        <v>1638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1820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1080</v>
      </c>
      <c r="C312" s="18" t="s">
        <v>1821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1081</v>
      </c>
      <c r="C313" s="18" t="s">
        <v>1821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1082</v>
      </c>
      <c r="C314" s="18" t="s">
        <v>1822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1083</v>
      </c>
      <c r="C315" s="18" t="s">
        <v>1823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1084</v>
      </c>
      <c r="C316" s="18" t="s">
        <v>1824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1085</v>
      </c>
      <c r="C317" s="18" t="s">
        <v>1824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1086</v>
      </c>
      <c r="C318" s="18" t="s">
        <v>1824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1087</v>
      </c>
      <c r="C319" s="18" t="s">
        <v>1825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1088</v>
      </c>
      <c r="C320" s="18" t="s">
        <v>1825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1089</v>
      </c>
      <c r="C321" s="18" t="s">
        <v>1826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1090</v>
      </c>
      <c r="C322" s="18" t="s">
        <v>1826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1091</v>
      </c>
      <c r="C324" s="18" t="s">
        <v>1828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1092</v>
      </c>
      <c r="C325" s="18" t="s">
        <v>1828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1093</v>
      </c>
      <c r="C326" s="18" t="s">
        <v>1829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1094</v>
      </c>
      <c r="C327" s="18" t="s">
        <v>1829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1095</v>
      </c>
      <c r="C328" s="18" t="s">
        <v>1829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1830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1831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1096</v>
      </c>
      <c r="C331" s="18" t="s">
        <v>1832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1097</v>
      </c>
      <c r="C332" s="18" t="s">
        <v>1833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1098</v>
      </c>
      <c r="C333" s="18" t="s">
        <v>1833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1641</v>
      </c>
      <c r="C334" s="18" t="s">
        <v>1833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1642</v>
      </c>
      <c r="C335" s="18" t="s">
        <v>1833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1099</v>
      </c>
      <c r="C336" s="18" t="s">
        <v>1834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1100</v>
      </c>
      <c r="C337" s="18" t="s">
        <v>1834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1101</v>
      </c>
      <c r="C338" s="18" t="s">
        <v>1835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1102</v>
      </c>
      <c r="C339" s="18" t="s">
        <v>1835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1103</v>
      </c>
      <c r="C340" s="18" t="s">
        <v>1836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1104</v>
      </c>
      <c r="C341" s="18" t="s">
        <v>1836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1105</v>
      </c>
      <c r="C342" s="18" t="s">
        <v>1836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1837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1106</v>
      </c>
      <c r="C344" s="18" t="s">
        <v>1838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1107</v>
      </c>
      <c r="C345" s="18" t="s">
        <v>1838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1108</v>
      </c>
      <c r="C346" s="18" t="s">
        <v>1839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1109</v>
      </c>
      <c r="C347" s="18" t="s">
        <v>1839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1110</v>
      </c>
      <c r="C348" s="19" t="s">
        <v>1840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1111</v>
      </c>
      <c r="C349" s="18" t="s">
        <v>1840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1112</v>
      </c>
      <c r="C350" s="18" t="s">
        <v>1840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1113</v>
      </c>
      <c r="C351" s="18" t="s">
        <v>1841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1114</v>
      </c>
      <c r="C352" s="18" t="s">
        <v>1841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1115</v>
      </c>
      <c r="C353" s="18" t="s">
        <v>1841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1116</v>
      </c>
      <c r="C354" s="18" t="s">
        <v>1841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1117</v>
      </c>
      <c r="C355" s="18" t="s">
        <v>1842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1118</v>
      </c>
      <c r="C356" s="18" t="s">
        <v>1842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1119</v>
      </c>
      <c r="C357" s="18" t="s">
        <v>1842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1120</v>
      </c>
      <c r="C358" s="18" t="s">
        <v>1842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1121</v>
      </c>
      <c r="C359" s="18" t="s">
        <v>1843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1844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1845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1122</v>
      </c>
      <c r="C362" s="18" t="s">
        <v>1846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1123</v>
      </c>
      <c r="C363" s="18" t="s">
        <v>1846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1124</v>
      </c>
      <c r="C364" s="18" t="s">
        <v>1847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1125</v>
      </c>
      <c r="C365" s="18" t="s">
        <v>1847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1126</v>
      </c>
      <c r="C366" s="18" t="s">
        <v>1848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1127</v>
      </c>
      <c r="C367" s="18" t="s">
        <v>1848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1128</v>
      </c>
      <c r="C368" s="18" t="s">
        <v>1848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1129</v>
      </c>
      <c r="C369" s="18" t="s">
        <v>1849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1130</v>
      </c>
      <c r="C370" s="18" t="s">
        <v>1849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1131</v>
      </c>
      <c r="C371" s="18" t="s">
        <v>1849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1132</v>
      </c>
      <c r="C372" s="18" t="s">
        <v>1850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1133</v>
      </c>
      <c r="C373" s="18" t="s">
        <v>1850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1134</v>
      </c>
      <c r="C374" s="18" t="s">
        <v>1850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1135</v>
      </c>
      <c r="C375" s="18" t="s">
        <v>1850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1136</v>
      </c>
      <c r="C376" s="18" t="s">
        <v>1851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1137</v>
      </c>
      <c r="C377" s="18" t="s">
        <v>1851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1138</v>
      </c>
      <c r="C378" s="18" t="s">
        <v>1852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1139</v>
      </c>
      <c r="C379" s="18" t="s">
        <v>1852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1140</v>
      </c>
      <c r="C380" s="18" t="s">
        <v>1853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1141</v>
      </c>
      <c r="C381" s="18" t="s">
        <v>1853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1142</v>
      </c>
      <c r="C382" s="18" t="s">
        <v>1853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1143</v>
      </c>
      <c r="C383" s="18" t="s">
        <v>1854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1144</v>
      </c>
      <c r="C384" s="18" t="s">
        <v>1854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1145</v>
      </c>
      <c r="C385" s="18" t="s">
        <v>1855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1146</v>
      </c>
      <c r="C386" s="18" t="s">
        <v>1855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1856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1857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1147</v>
      </c>
      <c r="C389" s="18" t="s">
        <v>1858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1148</v>
      </c>
      <c r="C390" s="18" t="s">
        <v>1858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1149</v>
      </c>
      <c r="C391" s="18" t="s">
        <v>1859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1150</v>
      </c>
      <c r="C392" s="18" t="s">
        <v>1859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1860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1861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1151</v>
      </c>
      <c r="C395" s="18" t="s">
        <v>1862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1152</v>
      </c>
      <c r="C396" s="18" t="s">
        <v>1862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1153</v>
      </c>
      <c r="C397" s="18" t="s">
        <v>1863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1154</v>
      </c>
      <c r="C398" s="18" t="s">
        <v>1863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1864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1155</v>
      </c>
      <c r="C400" s="18" t="s">
        <v>1865</v>
      </c>
      <c r="D400" s="18"/>
      <c r="E400" s="27">
        <f aca="true" t="shared" si="8" ref="E400:BM400">SUM(E401:E454)</f>
        <v>5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4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4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1156</v>
      </c>
      <c r="C401" s="18" t="s">
        <v>1866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1157</v>
      </c>
      <c r="C402" s="18" t="s">
        <v>1867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1158</v>
      </c>
      <c r="C403" s="18" t="s">
        <v>1867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1868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1159</v>
      </c>
      <c r="C405" s="18" t="s">
        <v>1869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1160</v>
      </c>
      <c r="C406" s="18" t="s">
        <v>1869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1161</v>
      </c>
      <c r="C407" s="18" t="s">
        <v>1869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1162</v>
      </c>
      <c r="C408" s="18" t="s">
        <v>1870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1163</v>
      </c>
      <c r="C409" s="18" t="s">
        <v>1870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1164</v>
      </c>
      <c r="C410" s="18" t="s">
        <v>1871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1165</v>
      </c>
      <c r="C411" s="18" t="s">
        <v>1871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1166</v>
      </c>
      <c r="C412" s="18" t="s">
        <v>1872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1167</v>
      </c>
      <c r="C413" s="18" t="s">
        <v>1873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1168</v>
      </c>
      <c r="C414" s="18" t="s">
        <v>1873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1633</v>
      </c>
      <c r="C415" s="18" t="s">
        <v>1634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1635</v>
      </c>
      <c r="C416" s="18" t="s">
        <v>1634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1636</v>
      </c>
      <c r="C417" s="18" t="s">
        <v>1634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1169</v>
      </c>
      <c r="C418" s="18" t="s">
        <v>1874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1170</v>
      </c>
      <c r="C419" s="18" t="s">
        <v>1874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1171</v>
      </c>
      <c r="C420" s="18" t="s">
        <v>1875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1172</v>
      </c>
      <c r="C421" s="18" t="s">
        <v>1875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1173</v>
      </c>
      <c r="C422" s="18" t="s">
        <v>1875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1174</v>
      </c>
      <c r="C423" s="18" t="s">
        <v>1875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1175</v>
      </c>
      <c r="C424" s="18" t="s">
        <v>1875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1876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1176</v>
      </c>
      <c r="C426" s="18" t="s">
        <v>1877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1177</v>
      </c>
      <c r="C427" s="18" t="s">
        <v>1877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1178</v>
      </c>
      <c r="C428" s="18" t="s">
        <v>1877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1179</v>
      </c>
      <c r="C429" s="18" t="s">
        <v>1878</v>
      </c>
      <c r="D429" s="18"/>
      <c r="E429" s="30">
        <v>3</v>
      </c>
      <c r="F429" s="30"/>
      <c r="G429" s="30"/>
      <c r="H429" s="30"/>
      <c r="I429" s="30">
        <v>3</v>
      </c>
      <c r="J429" s="30"/>
      <c r="K429" s="30"/>
      <c r="L429" s="30"/>
      <c r="M429" s="30"/>
      <c r="N429" s="30"/>
      <c r="O429" s="30"/>
      <c r="P429" s="30"/>
      <c r="Q429" s="30"/>
      <c r="R429" s="30">
        <v>3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1180</v>
      </c>
      <c r="C430" s="18" t="s">
        <v>1878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1572</v>
      </c>
      <c r="C431" s="18" t="s">
        <v>1575</v>
      </c>
      <c r="D431" s="18"/>
      <c r="E431" s="30">
        <v>1</v>
      </c>
      <c r="F431" s="30"/>
      <c r="G431" s="30"/>
      <c r="H431" s="30"/>
      <c r="I431" s="30">
        <v>1</v>
      </c>
      <c r="J431" s="30"/>
      <c r="K431" s="30"/>
      <c r="L431" s="30"/>
      <c r="M431" s="30"/>
      <c r="N431" s="30"/>
      <c r="O431" s="30"/>
      <c r="P431" s="30"/>
      <c r="Q431" s="30"/>
      <c r="R431" s="30">
        <v>1</v>
      </c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1573</v>
      </c>
      <c r="C432" s="18" t="s">
        <v>1575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1574</v>
      </c>
      <c r="C433" s="18" t="s">
        <v>1575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1879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1181</v>
      </c>
      <c r="C435" s="18" t="s">
        <v>1880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1182</v>
      </c>
      <c r="C436" s="18" t="s">
        <v>1880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1183</v>
      </c>
      <c r="C437" s="18" t="s">
        <v>1880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1184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1185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1186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1187</v>
      </c>
      <c r="C441" s="18" t="s">
        <v>1881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1188</v>
      </c>
      <c r="C442" s="18" t="s">
        <v>1881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1189</v>
      </c>
      <c r="C443" s="18" t="s">
        <v>1882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1190</v>
      </c>
      <c r="C444" s="18" t="s">
        <v>1882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1191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1192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1193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1194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1195</v>
      </c>
      <c r="C449" s="18" t="s">
        <v>1883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1196</v>
      </c>
      <c r="C450" s="18" t="s">
        <v>1883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1197</v>
      </c>
      <c r="C451" s="18" t="s">
        <v>1884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1198</v>
      </c>
      <c r="C452" s="18" t="s">
        <v>1884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1199</v>
      </c>
      <c r="C453" s="18" t="s">
        <v>1885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1200</v>
      </c>
      <c r="C454" s="18" t="s">
        <v>1885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1201</v>
      </c>
      <c r="C455" s="18" t="s">
        <v>1886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1202</v>
      </c>
      <c r="C456" s="18" t="s">
        <v>1887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1203</v>
      </c>
      <c r="C457" s="18" t="s">
        <v>1887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1204</v>
      </c>
      <c r="C458" s="18" t="s">
        <v>1888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1205</v>
      </c>
      <c r="C459" s="18" t="s">
        <v>1888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1206</v>
      </c>
      <c r="C460" s="18" t="s">
        <v>1889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1207</v>
      </c>
      <c r="C461" s="18" t="s">
        <v>1889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1208</v>
      </c>
      <c r="C462" s="18" t="s">
        <v>1890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1209</v>
      </c>
      <c r="C463" s="18" t="s">
        <v>1890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1210</v>
      </c>
      <c r="C464" s="18" t="s">
        <v>1891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1211</v>
      </c>
      <c r="C465" s="18" t="s">
        <v>1891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1212</v>
      </c>
      <c r="C466" s="18" t="s">
        <v>1892</v>
      </c>
      <c r="D466" s="18"/>
      <c r="E466" s="27">
        <f>SUM(E467:E505)</f>
        <v>9</v>
      </c>
      <c r="F466" s="27">
        <f aca="true" t="shared" si="10" ref="F466:BM466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2</v>
      </c>
      <c r="S466" s="27">
        <f t="shared" si="10"/>
        <v>0</v>
      </c>
      <c r="T466" s="27">
        <f t="shared" si="10"/>
        <v>2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5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1213</v>
      </c>
      <c r="C467" s="18" t="s">
        <v>1893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1214</v>
      </c>
      <c r="C468" s="18" t="s">
        <v>1893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1215</v>
      </c>
      <c r="C469" s="18" t="s">
        <v>1893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1621</v>
      </c>
      <c r="C470" s="18" t="s">
        <v>1622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1216</v>
      </c>
      <c r="C471" s="18" t="s">
        <v>1894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1217</v>
      </c>
      <c r="C472" s="18" t="s">
        <v>1894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1218</v>
      </c>
      <c r="C473" s="18" t="s">
        <v>1894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1219</v>
      </c>
      <c r="C474" s="18" t="s">
        <v>1895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1220</v>
      </c>
      <c r="C475" s="18" t="s">
        <v>1895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1221</v>
      </c>
      <c r="C476" s="18" t="s">
        <v>1895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1222</v>
      </c>
      <c r="C477" s="18" t="s">
        <v>1896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1223</v>
      </c>
      <c r="C478" s="18" t="s">
        <v>1896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1224</v>
      </c>
      <c r="C479" s="18" t="s">
        <v>1896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1225</v>
      </c>
      <c r="C480" s="18" t="s">
        <v>1897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1226</v>
      </c>
      <c r="C481" s="18" t="s">
        <v>1897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1227</v>
      </c>
      <c r="C482" s="18" t="s">
        <v>1897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1228</v>
      </c>
      <c r="C483" s="18" t="s">
        <v>1898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1229</v>
      </c>
      <c r="C484" s="18" t="s">
        <v>1898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1230</v>
      </c>
      <c r="C485" s="18" t="s">
        <v>1898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1231</v>
      </c>
      <c r="C486" s="18" t="s">
        <v>1899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1232</v>
      </c>
      <c r="C487" s="18" t="s">
        <v>1899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1233</v>
      </c>
      <c r="C488" s="18" t="s">
        <v>1899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1234</v>
      </c>
      <c r="C489" s="18" t="s">
        <v>1900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1235</v>
      </c>
      <c r="C490" s="18" t="s">
        <v>1900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1901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1902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1236</v>
      </c>
      <c r="C493" s="18" t="s">
        <v>1903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1237</v>
      </c>
      <c r="C494" s="18" t="s">
        <v>1903</v>
      </c>
      <c r="D494" s="18"/>
      <c r="E494" s="30">
        <v>3</v>
      </c>
      <c r="F494" s="30">
        <v>3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1238</v>
      </c>
      <c r="C495" s="18" t="s">
        <v>1903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1904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1905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1239</v>
      </c>
      <c r="C498" s="18" t="s">
        <v>1906</v>
      </c>
      <c r="D498" s="18"/>
      <c r="E498" s="30">
        <v>2</v>
      </c>
      <c r="F498" s="30">
        <v>1</v>
      </c>
      <c r="G498" s="30"/>
      <c r="H498" s="30"/>
      <c r="I498" s="30">
        <v>1</v>
      </c>
      <c r="J498" s="30"/>
      <c r="K498" s="30"/>
      <c r="L498" s="30"/>
      <c r="M498" s="30"/>
      <c r="N498" s="30"/>
      <c r="O498" s="30"/>
      <c r="P498" s="30"/>
      <c r="Q498" s="30"/>
      <c r="R498" s="30">
        <v>1</v>
      </c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1240</v>
      </c>
      <c r="C499" s="18" t="s">
        <v>1906</v>
      </c>
      <c r="D499" s="18"/>
      <c r="E499" s="30">
        <v>4</v>
      </c>
      <c r="F499" s="30">
        <v>3</v>
      </c>
      <c r="G499" s="30"/>
      <c r="H499" s="30"/>
      <c r="I499" s="30">
        <v>1</v>
      </c>
      <c r="J499" s="30"/>
      <c r="K499" s="30"/>
      <c r="L499" s="30"/>
      <c r="M499" s="30"/>
      <c r="N499" s="30"/>
      <c r="O499" s="30"/>
      <c r="P499" s="30"/>
      <c r="Q499" s="30"/>
      <c r="R499" s="30">
        <v>1</v>
      </c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/>
      <c r="AY499" s="30"/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1241</v>
      </c>
      <c r="C500" s="18" t="s">
        <v>1906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1907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1908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1242</v>
      </c>
      <c r="C503" s="18" t="s">
        <v>1909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1243</v>
      </c>
      <c r="C504" s="18" t="s">
        <v>1909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1244</v>
      </c>
      <c r="C505" s="18" t="s">
        <v>1909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1245</v>
      </c>
      <c r="C506" s="18" t="s">
        <v>1910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1911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1246</v>
      </c>
      <c r="C508" s="18" t="s">
        <v>1912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1247</v>
      </c>
      <c r="C509" s="18" t="s">
        <v>1912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1913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1248</v>
      </c>
      <c r="C511" s="18" t="s">
        <v>1914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1249</v>
      </c>
      <c r="C512" s="18" t="s">
        <v>1914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1250</v>
      </c>
      <c r="C513" s="18" t="s">
        <v>1914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1251</v>
      </c>
      <c r="C514" s="18" t="s">
        <v>1914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1915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1252</v>
      </c>
      <c r="C516" s="18" t="s">
        <v>1915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1253</v>
      </c>
      <c r="C517" s="18" t="s">
        <v>1915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1254</v>
      </c>
      <c r="C518" s="18" t="s">
        <v>1915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1255</v>
      </c>
      <c r="C519" s="18" t="s">
        <v>1916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1256</v>
      </c>
      <c r="C520" s="18" t="s">
        <v>1916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1257</v>
      </c>
      <c r="C521" s="18" t="s">
        <v>1916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1258</v>
      </c>
      <c r="C522" s="18" t="s">
        <v>1916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1259</v>
      </c>
      <c r="C523" s="18" t="s">
        <v>1916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1260</v>
      </c>
      <c r="C524" s="18" t="s">
        <v>1917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1261</v>
      </c>
      <c r="C525" s="18" t="s">
        <v>1917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1262</v>
      </c>
      <c r="C526" s="18" t="s">
        <v>1917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1263</v>
      </c>
      <c r="C527" s="18" t="s">
        <v>1918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1264</v>
      </c>
      <c r="C528" s="18" t="s">
        <v>1918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1265</v>
      </c>
      <c r="C529" s="18" t="s">
        <v>1919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1266</v>
      </c>
      <c r="C530" s="18" t="s">
        <v>1919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1934</v>
      </c>
      <c r="C531" s="18" t="s">
        <v>1919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1935</v>
      </c>
      <c r="C532" s="18" t="s">
        <v>1920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1936</v>
      </c>
      <c r="C533" s="18" t="s">
        <v>1920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1937</v>
      </c>
      <c r="C534" s="18" t="s">
        <v>1920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1603</v>
      </c>
      <c r="C535" s="18" t="s">
        <v>1920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1604</v>
      </c>
      <c r="C536" s="18" t="s">
        <v>1920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1938</v>
      </c>
      <c r="C537" s="18" t="s">
        <v>1921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1939</v>
      </c>
      <c r="C538" s="18" t="s">
        <v>1921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1940</v>
      </c>
      <c r="C539" s="18" t="s">
        <v>1921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1941</v>
      </c>
      <c r="C540" s="18" t="s">
        <v>1922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1942</v>
      </c>
      <c r="C541" s="18" t="s">
        <v>1922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1943</v>
      </c>
      <c r="C542" s="18" t="s">
        <v>1922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1944</v>
      </c>
      <c r="C543" s="18" t="s">
        <v>1922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1923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1945</v>
      </c>
      <c r="C545" s="18" t="s">
        <v>1923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1946</v>
      </c>
      <c r="C546" s="18" t="s">
        <v>1923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1947</v>
      </c>
      <c r="C547" s="18" t="s">
        <v>1924</v>
      </c>
      <c r="D547" s="18"/>
      <c r="E547" s="27">
        <f>SUM(E549:E608)</f>
        <v>5</v>
      </c>
      <c r="F547" s="27">
        <f aca="true" t="shared" si="12" ref="F547:BM547">SUM(F549:F608)</f>
        <v>5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0</v>
      </c>
      <c r="AJ547" s="27">
        <f t="shared" si="12"/>
        <v>0</v>
      </c>
      <c r="AK547" s="27">
        <f t="shared" si="12"/>
        <v>5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0</v>
      </c>
      <c r="AR547" s="27">
        <f t="shared" si="12"/>
        <v>2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</row>
    <row r="548" spans="1:65" ht="33.75" customHeight="1">
      <c r="A548" s="5">
        <v>535</v>
      </c>
      <c r="B548" s="10" t="s">
        <v>1948</v>
      </c>
      <c r="C548" s="18" t="s">
        <v>1925</v>
      </c>
      <c r="D548" s="18"/>
      <c r="E548" s="27">
        <f>SUM(E549:E588)</f>
        <v>5</v>
      </c>
      <c r="F548" s="27">
        <f aca="true" t="shared" si="13" ref="F548:BM548">SUM(F549:F588)</f>
        <v>5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0</v>
      </c>
      <c r="AJ548" s="27">
        <f t="shared" si="13"/>
        <v>0</v>
      </c>
      <c r="AK548" s="27">
        <f t="shared" si="13"/>
        <v>5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0</v>
      </c>
      <c r="AR548" s="27">
        <f t="shared" si="13"/>
        <v>2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1949</v>
      </c>
      <c r="C549" s="18" t="s">
        <v>1647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1950</v>
      </c>
      <c r="C550" s="18" t="s">
        <v>1647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1951</v>
      </c>
      <c r="C551" s="18" t="s">
        <v>1647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1952</v>
      </c>
      <c r="C552" s="18" t="s">
        <v>1926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1953</v>
      </c>
      <c r="C553" s="18" t="s">
        <v>1926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1954</v>
      </c>
      <c r="C554" s="18" t="s">
        <v>1927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1955</v>
      </c>
      <c r="C555" s="18" t="s">
        <v>1927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1956</v>
      </c>
      <c r="C556" s="18" t="s">
        <v>1927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1957</v>
      </c>
      <c r="C557" s="18" t="s">
        <v>1928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1958</v>
      </c>
      <c r="C558" s="18" t="s">
        <v>1928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1959</v>
      </c>
      <c r="C559" s="18" t="s">
        <v>1928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1960</v>
      </c>
      <c r="C560" s="18" t="s">
        <v>1929</v>
      </c>
      <c r="D560" s="18"/>
      <c r="E560" s="30">
        <v>1</v>
      </c>
      <c r="F560" s="30">
        <v>1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1961</v>
      </c>
      <c r="C561" s="18" t="s">
        <v>1929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1962</v>
      </c>
      <c r="C562" s="18" t="s">
        <v>1929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1963</v>
      </c>
      <c r="C563" s="18" t="s">
        <v>1930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1964</v>
      </c>
      <c r="C564" s="18" t="s">
        <v>1930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1965</v>
      </c>
      <c r="C565" s="18" t="s">
        <v>1931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1966</v>
      </c>
      <c r="C566" s="18" t="s">
        <v>1931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1967</v>
      </c>
      <c r="C567" s="18" t="s">
        <v>1931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1968</v>
      </c>
      <c r="C568" s="18" t="s">
        <v>1932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1969</v>
      </c>
      <c r="C569" s="18" t="s">
        <v>1932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1970</v>
      </c>
      <c r="C570" s="18" t="s">
        <v>1932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1971</v>
      </c>
      <c r="C571" s="18" t="s">
        <v>1689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1972</v>
      </c>
      <c r="C572" s="18" t="s">
        <v>1689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1973</v>
      </c>
      <c r="C573" s="18" t="s">
        <v>1689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1974</v>
      </c>
      <c r="C574" s="18" t="s">
        <v>1933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1975</v>
      </c>
      <c r="C575" s="18" t="s">
        <v>1933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1976</v>
      </c>
      <c r="C576" s="18" t="s">
        <v>1933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1977</v>
      </c>
      <c r="C577" s="18" t="s">
        <v>1270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1978</v>
      </c>
      <c r="C578" s="18" t="s">
        <v>1270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1979</v>
      </c>
      <c r="C579" s="18" t="s">
        <v>1271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1980</v>
      </c>
      <c r="C580" s="18" t="s">
        <v>1271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1981</v>
      </c>
      <c r="C581" s="18" t="s">
        <v>1272</v>
      </c>
      <c r="D581" s="18"/>
      <c r="E581" s="30">
        <v>2</v>
      </c>
      <c r="F581" s="30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2</v>
      </c>
      <c r="AL581" s="30"/>
      <c r="AM581" s="30"/>
      <c r="AN581" s="30"/>
      <c r="AO581" s="30"/>
      <c r="AP581" s="30"/>
      <c r="AQ581" s="30"/>
      <c r="AR581" s="30">
        <v>2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1982</v>
      </c>
      <c r="C582" s="18" t="s">
        <v>1272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1983</v>
      </c>
      <c r="C583" s="18" t="s">
        <v>1273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1984</v>
      </c>
      <c r="C584" s="18" t="s">
        <v>1273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1985</v>
      </c>
      <c r="C585" s="18" t="s">
        <v>1274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1986</v>
      </c>
      <c r="C586" s="18" t="s">
        <v>1274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1987</v>
      </c>
      <c r="C587" s="18" t="s">
        <v>1275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1988</v>
      </c>
      <c r="C588" s="18" t="s">
        <v>1275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1989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1990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1991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1992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1643</v>
      </c>
      <c r="C593" s="18" t="s">
        <v>1646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1644</v>
      </c>
      <c r="C594" s="18" t="s">
        <v>1646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1645</v>
      </c>
      <c r="C595" s="18" t="s">
        <v>1646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1993</v>
      </c>
      <c r="C597" s="18" t="s">
        <v>1277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1994</v>
      </c>
      <c r="C598" s="18" t="s">
        <v>1277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1995</v>
      </c>
      <c r="C599" s="18" t="s">
        <v>1277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1996</v>
      </c>
      <c r="C600" s="18" t="s">
        <v>1277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1997</v>
      </c>
      <c r="C603" s="18" t="s">
        <v>1279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1998</v>
      </c>
      <c r="C604" s="18" t="s">
        <v>1279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1999</v>
      </c>
      <c r="C605" s="18" t="s">
        <v>1280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2000</v>
      </c>
      <c r="C606" s="18" t="s">
        <v>1280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2001</v>
      </c>
      <c r="C607" s="18" t="s">
        <v>1281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2002</v>
      </c>
      <c r="C608" s="18" t="s">
        <v>1281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2003</v>
      </c>
      <c r="C609" s="18" t="s">
        <v>1282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2004</v>
      </c>
      <c r="C610" s="18" t="s">
        <v>1283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2005</v>
      </c>
      <c r="C611" s="18" t="s">
        <v>1283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2006</v>
      </c>
      <c r="C612" s="18" t="s">
        <v>1284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2007</v>
      </c>
      <c r="C613" s="18" t="s">
        <v>1284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2008</v>
      </c>
      <c r="C614" s="18" t="s">
        <v>1592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2009</v>
      </c>
      <c r="C615" s="18" t="s">
        <v>1592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2010</v>
      </c>
      <c r="C616" s="18" t="s">
        <v>1285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2011</v>
      </c>
      <c r="C617" s="18" t="s">
        <v>1285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1566</v>
      </c>
      <c r="C618" s="18" t="s">
        <v>1285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2012</v>
      </c>
      <c r="C622" s="18" t="s">
        <v>1286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2013</v>
      </c>
      <c r="C623" s="18" t="s">
        <v>1286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2014</v>
      </c>
      <c r="C627" s="18" t="s">
        <v>1290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2015</v>
      </c>
      <c r="C628" s="18" t="s">
        <v>1290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2016</v>
      </c>
      <c r="C629" s="18" t="s">
        <v>1291</v>
      </c>
      <c r="D629" s="18"/>
      <c r="E629" s="27">
        <f>SUM(E630:E680)</f>
        <v>0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2017</v>
      </c>
      <c r="C630" s="18" t="s">
        <v>1292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2018</v>
      </c>
      <c r="C631" s="18" t="s">
        <v>1292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2019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2020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2021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2022</v>
      </c>
      <c r="C638" s="18" t="s">
        <v>1296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2023</v>
      </c>
      <c r="C639" s="18" t="s">
        <v>1296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2024</v>
      </c>
      <c r="C640" s="18" t="s">
        <v>1297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2025</v>
      </c>
      <c r="C641" s="18" t="s">
        <v>1297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2026</v>
      </c>
      <c r="C642" s="18" t="s">
        <v>1298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2027</v>
      </c>
      <c r="C643" s="18" t="s">
        <v>1298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2028</v>
      </c>
      <c r="C644" s="18" t="s">
        <v>1298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2029</v>
      </c>
      <c r="C645" s="18" t="s">
        <v>1298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2030</v>
      </c>
      <c r="C646" s="18" t="s">
        <v>1299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2031</v>
      </c>
      <c r="C647" s="18" t="s">
        <v>1299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2032</v>
      </c>
      <c r="C648" s="18" t="s">
        <v>1299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2033</v>
      </c>
      <c r="C649" s="18" t="s">
        <v>1300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2034</v>
      </c>
      <c r="C650" s="18" t="s">
        <v>1300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2035</v>
      </c>
      <c r="C653" s="18" t="s">
        <v>1303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2036</v>
      </c>
      <c r="C654" s="18" t="s">
        <v>1303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2037</v>
      </c>
      <c r="C655" s="18" t="s">
        <v>1303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2038</v>
      </c>
      <c r="C656" s="18" t="s">
        <v>1304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2039</v>
      </c>
      <c r="C657" s="18" t="s">
        <v>1304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2040</v>
      </c>
      <c r="C658" s="18" t="s">
        <v>1305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2041</v>
      </c>
      <c r="C659" s="18" t="s">
        <v>1305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2042</v>
      </c>
      <c r="C660" s="18" t="s">
        <v>1306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2043</v>
      </c>
      <c r="C661" s="18" t="s">
        <v>1306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1598</v>
      </c>
      <c r="C663" s="18" t="s">
        <v>1602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1599</v>
      </c>
      <c r="C664" s="18" t="s">
        <v>1602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1600</v>
      </c>
      <c r="C665" s="18" t="s">
        <v>1602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1601</v>
      </c>
      <c r="C666" s="18" t="s">
        <v>1602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2044</v>
      </c>
      <c r="C667" s="18" t="s">
        <v>1308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2045</v>
      </c>
      <c r="C668" s="18" t="s">
        <v>1308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2046</v>
      </c>
      <c r="C669" s="18" t="s">
        <v>1308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1309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2047</v>
      </c>
      <c r="C671" s="18" t="s">
        <v>1310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2048</v>
      </c>
      <c r="C672" s="18" t="s">
        <v>1310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2049</v>
      </c>
      <c r="C673" s="18" t="s">
        <v>1310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2050</v>
      </c>
      <c r="C674" s="18" t="s">
        <v>1311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2051</v>
      </c>
      <c r="C675" s="18" t="s">
        <v>1311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2052</v>
      </c>
      <c r="C676" s="18" t="s">
        <v>1311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1624</v>
      </c>
      <c r="C677" s="18" t="s">
        <v>1311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2053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2054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2055</v>
      </c>
      <c r="C681" s="18" t="s">
        <v>1313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2056</v>
      </c>
      <c r="C682" s="18" t="s">
        <v>1314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2057</v>
      </c>
      <c r="C683" s="18" t="s">
        <v>1314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2058</v>
      </c>
      <c r="C684" s="18" t="s">
        <v>1315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2059</v>
      </c>
      <c r="C685" s="18" t="s">
        <v>1315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2060</v>
      </c>
      <c r="C686" s="18" t="s">
        <v>1316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2061</v>
      </c>
      <c r="C687" s="18" t="s">
        <v>1316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2062</v>
      </c>
      <c r="C688" s="18" t="s">
        <v>1317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2063</v>
      </c>
      <c r="C689" s="18" t="s">
        <v>1317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2064</v>
      </c>
      <c r="C690" s="18" t="s">
        <v>1317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1318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2065</v>
      </c>
      <c r="C692" s="18" t="s">
        <v>1319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2066</v>
      </c>
      <c r="C693" s="18" t="s">
        <v>1319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2067</v>
      </c>
      <c r="C694" s="18" t="s">
        <v>1320</v>
      </c>
      <c r="D694" s="18"/>
      <c r="E694" s="27">
        <f>SUM(E695:E744)</f>
        <v>1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2068</v>
      </c>
      <c r="C695" s="18" t="s">
        <v>1321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2069</v>
      </c>
      <c r="C696" s="18" t="s">
        <v>1321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2070</v>
      </c>
      <c r="C697" s="18" t="s">
        <v>1321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1693</v>
      </c>
      <c r="C698" s="18" t="s">
        <v>1694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1695</v>
      </c>
      <c r="C699" s="18" t="s">
        <v>1694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2071</v>
      </c>
      <c r="C700" s="18" t="s">
        <v>1589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2072</v>
      </c>
      <c r="C701" s="18" t="s">
        <v>1589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2073</v>
      </c>
      <c r="C702" s="18" t="s">
        <v>1589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1650</v>
      </c>
      <c r="C703" s="18" t="s">
        <v>1652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1651</v>
      </c>
      <c r="C704" s="18" t="s">
        <v>1652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1653</v>
      </c>
      <c r="C705" s="18" t="s">
        <v>1656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1654</v>
      </c>
      <c r="C706" s="18" t="s">
        <v>1656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1655</v>
      </c>
      <c r="C707" s="18" t="s">
        <v>1656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2074</v>
      </c>
      <c r="C708" s="18" t="s">
        <v>1322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2075</v>
      </c>
      <c r="C709" s="18" t="s">
        <v>1322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2076</v>
      </c>
      <c r="C710" s="18" t="s">
        <v>1323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2077</v>
      </c>
      <c r="C711" s="18" t="s">
        <v>1323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2078</v>
      </c>
      <c r="C712" s="18" t="s">
        <v>1569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2079</v>
      </c>
      <c r="C713" s="18" t="s">
        <v>1569</v>
      </c>
      <c r="D713" s="18"/>
      <c r="E713" s="30">
        <v>1</v>
      </c>
      <c r="F713" s="30">
        <v>1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>
        <v>1</v>
      </c>
      <c r="AI713" s="30"/>
      <c r="AJ713" s="30"/>
      <c r="AK713" s="30"/>
      <c r="AL713" s="30"/>
      <c r="AM713" s="30"/>
      <c r="AN713" s="30"/>
      <c r="AO713" s="30"/>
      <c r="AP713" s="30">
        <v>1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2080</v>
      </c>
      <c r="C714" s="18" t="s">
        <v>1569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1570</v>
      </c>
      <c r="C715" s="18" t="s">
        <v>1569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1571</v>
      </c>
      <c r="C716" s="18" t="s">
        <v>1569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2081</v>
      </c>
      <c r="C717" s="18" t="s">
        <v>1325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2082</v>
      </c>
      <c r="C718" s="18" t="s">
        <v>1325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1325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1325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1657</v>
      </c>
      <c r="C721" s="18" t="s">
        <v>1325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1658</v>
      </c>
      <c r="C722" s="18" t="s">
        <v>1325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1659</v>
      </c>
      <c r="C723" s="18" t="s">
        <v>1325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1660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1661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1662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1663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2083</v>
      </c>
      <c r="C732" s="18" t="s">
        <v>1590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2084</v>
      </c>
      <c r="C733" s="18" t="s">
        <v>1590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2085</v>
      </c>
      <c r="C734" s="18" t="s">
        <v>1590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2086</v>
      </c>
      <c r="C735" s="18" t="s">
        <v>1590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2087</v>
      </c>
      <c r="C736" s="18" t="s">
        <v>1590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2088</v>
      </c>
      <c r="C737" s="18" t="s">
        <v>1326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2089</v>
      </c>
      <c r="C738" s="18" t="s">
        <v>1326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2090</v>
      </c>
      <c r="C739" s="18" t="s">
        <v>1326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1668</v>
      </c>
      <c r="C740" s="18" t="s">
        <v>1326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1669</v>
      </c>
      <c r="C741" s="18" t="s">
        <v>1326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1670</v>
      </c>
      <c r="C742" s="18" t="s">
        <v>1326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2091</v>
      </c>
      <c r="C743" s="18" t="s">
        <v>1591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2092</v>
      </c>
      <c r="C744" s="18" t="s">
        <v>1591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2093</v>
      </c>
      <c r="C745" s="18" t="s">
        <v>1328</v>
      </c>
      <c r="D745" s="18"/>
      <c r="E745" s="27">
        <f>SUM(E746:E806)</f>
        <v>2</v>
      </c>
      <c r="F745" s="27">
        <f aca="true" t="shared" si="18" ref="F745:BM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1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2094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2095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2096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2097</v>
      </c>
      <c r="C749" s="18" t="s">
        <v>1329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2098</v>
      </c>
      <c r="C750" s="18" t="s">
        <v>1329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2099</v>
      </c>
      <c r="C751" s="18" t="s">
        <v>1330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2100</v>
      </c>
      <c r="C752" s="18" t="s">
        <v>1330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2101</v>
      </c>
      <c r="C753" s="18" t="s">
        <v>1331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2102</v>
      </c>
      <c r="C754" s="18" t="s">
        <v>1331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2103</v>
      </c>
      <c r="C755" s="18" t="s">
        <v>1332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2104</v>
      </c>
      <c r="C756" s="18" t="s">
        <v>1332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2105</v>
      </c>
      <c r="C757" s="18" t="s">
        <v>1333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2106</v>
      </c>
      <c r="C758" s="18" t="s">
        <v>1333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2107</v>
      </c>
      <c r="C759" s="18" t="s">
        <v>1334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2108</v>
      </c>
      <c r="C760" s="18" t="s">
        <v>1334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2109</v>
      </c>
      <c r="C761" s="18" t="s">
        <v>1335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2110</v>
      </c>
      <c r="C762" s="18" t="s">
        <v>1335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2111</v>
      </c>
      <c r="C763" s="18" t="s">
        <v>1335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2112</v>
      </c>
      <c r="C764" s="18" t="s">
        <v>1336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2113</v>
      </c>
      <c r="C765" s="18" t="s">
        <v>1336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2236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2237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2114</v>
      </c>
      <c r="C768" s="18" t="s">
        <v>2238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2115</v>
      </c>
      <c r="C769" s="18" t="s">
        <v>2238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1577</v>
      </c>
      <c r="C770" s="18" t="s">
        <v>1576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2116</v>
      </c>
      <c r="C771" s="18" t="s">
        <v>2239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2117</v>
      </c>
      <c r="C772" s="18" t="s">
        <v>2239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2118</v>
      </c>
      <c r="C773" s="18" t="s">
        <v>2239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1623</v>
      </c>
      <c r="C774" s="18" t="s">
        <v>2239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2119</v>
      </c>
      <c r="C775" s="18" t="s">
        <v>2240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2120</v>
      </c>
      <c r="C776" s="18" t="s">
        <v>2240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2121</v>
      </c>
      <c r="C777" s="18" t="s">
        <v>2241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2122</v>
      </c>
      <c r="C778" s="18" t="s">
        <v>2241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2123</v>
      </c>
      <c r="C779" s="18" t="s">
        <v>2242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2243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2124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2125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2126</v>
      </c>
      <c r="C783" s="18" t="s">
        <v>1648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2127</v>
      </c>
      <c r="C784" s="18" t="s">
        <v>1648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2128</v>
      </c>
      <c r="C785" s="18" t="s">
        <v>2244</v>
      </c>
      <c r="D785" s="18"/>
      <c r="E785" s="30">
        <v>2</v>
      </c>
      <c r="F785" s="30">
        <v>2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>
        <v>1</v>
      </c>
      <c r="AL785" s="30">
        <v>1</v>
      </c>
      <c r="AM785" s="30"/>
      <c r="AN785" s="30"/>
      <c r="AO785" s="30"/>
      <c r="AP785" s="30"/>
      <c r="AQ785" s="30"/>
      <c r="AR785" s="30"/>
      <c r="AS785" s="30">
        <v>1</v>
      </c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2129</v>
      </c>
      <c r="C786" s="18" t="s">
        <v>2244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1579</v>
      </c>
      <c r="C787" s="18" t="s">
        <v>1578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2130</v>
      </c>
      <c r="C788" s="18" t="s">
        <v>2245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2131</v>
      </c>
      <c r="C789" s="18" t="s">
        <v>2245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2132</v>
      </c>
      <c r="C790" s="18" t="s">
        <v>2245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2133</v>
      </c>
      <c r="C793" s="18" t="s">
        <v>2246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2134</v>
      </c>
      <c r="C794" s="18" t="s">
        <v>2246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2247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2248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2135</v>
      </c>
      <c r="C797" s="18" t="s">
        <v>2249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2136</v>
      </c>
      <c r="C798" s="18" t="s">
        <v>2250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2137</v>
      </c>
      <c r="C799" s="18" t="s">
        <v>2250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2138</v>
      </c>
      <c r="C800" s="18" t="s">
        <v>2251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2139</v>
      </c>
      <c r="C801" s="18" t="s">
        <v>2251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2140</v>
      </c>
      <c r="C802" s="18" t="s">
        <v>2251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2141</v>
      </c>
      <c r="C803" s="18" t="s">
        <v>2252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2142</v>
      </c>
      <c r="C804" s="18" t="s">
        <v>2252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2143</v>
      </c>
      <c r="C805" s="18" t="s">
        <v>2252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2253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2144</v>
      </c>
      <c r="C807" s="18" t="s">
        <v>2254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2145</v>
      </c>
      <c r="C808" s="18" t="s">
        <v>2255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2146</v>
      </c>
      <c r="C809" s="18" t="s">
        <v>2255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2147</v>
      </c>
      <c r="C810" s="18" t="s">
        <v>2255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2148</v>
      </c>
      <c r="C811" s="18" t="s">
        <v>2256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2149</v>
      </c>
      <c r="C812" s="18" t="s">
        <v>2256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2150</v>
      </c>
      <c r="C813" s="18" t="s">
        <v>2257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2151</v>
      </c>
      <c r="C814" s="18" t="s">
        <v>2257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2152</v>
      </c>
      <c r="C815" s="18" t="s">
        <v>2257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2153</v>
      </c>
      <c r="C816" s="18" t="s">
        <v>2257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2154</v>
      </c>
      <c r="C817" s="18" t="s">
        <v>2258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2155</v>
      </c>
      <c r="C818" s="18" t="s">
        <v>2258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2156</v>
      </c>
      <c r="C819" s="18" t="s">
        <v>2258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2157</v>
      </c>
      <c r="C820" s="18" t="s">
        <v>2259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2158</v>
      </c>
      <c r="C821" s="18" t="s">
        <v>2259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2159</v>
      </c>
      <c r="C822" s="18" t="s">
        <v>2259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2160</v>
      </c>
      <c r="C823" s="18" t="s">
        <v>2260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2161</v>
      </c>
      <c r="C824" s="18" t="s">
        <v>2260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2162</v>
      </c>
      <c r="C825" s="18" t="s">
        <v>2260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2163</v>
      </c>
      <c r="C826" s="18" t="s">
        <v>2260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2164</v>
      </c>
      <c r="C827" s="18" t="s">
        <v>2261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2165</v>
      </c>
      <c r="C828" s="18" t="s">
        <v>2261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2166</v>
      </c>
      <c r="C829" s="18" t="s">
        <v>2261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2167</v>
      </c>
      <c r="C830" s="18" t="s">
        <v>2262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2168</v>
      </c>
      <c r="C831" s="18" t="s">
        <v>2262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2169</v>
      </c>
      <c r="C832" s="18" t="s">
        <v>2262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2170</v>
      </c>
      <c r="C833" s="18" t="s">
        <v>1690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2171</v>
      </c>
      <c r="C834" s="18" t="s">
        <v>1690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2172</v>
      </c>
      <c r="C835" s="18" t="s">
        <v>1690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2173</v>
      </c>
      <c r="C836" s="18" t="s">
        <v>2263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2174</v>
      </c>
      <c r="C837" s="18" t="s">
        <v>2263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2175</v>
      </c>
      <c r="C838" s="18" t="s">
        <v>2263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2176</v>
      </c>
      <c r="C839" s="18" t="s">
        <v>2264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2177</v>
      </c>
      <c r="C840" s="18" t="s">
        <v>2264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2178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2179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2180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2181</v>
      </c>
      <c r="C844" s="18" t="s">
        <v>2265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2182</v>
      </c>
      <c r="C845" s="18" t="s">
        <v>2265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2183</v>
      </c>
      <c r="C846" s="18" t="s">
        <v>2265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2184</v>
      </c>
      <c r="C847" s="18" t="s">
        <v>2266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2185</v>
      </c>
      <c r="C848" s="18" t="s">
        <v>2266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2267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2268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2186</v>
      </c>
      <c r="C851" s="18" t="s">
        <v>2269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2187</v>
      </c>
      <c r="C852" s="18" t="s">
        <v>2269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2270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2188</v>
      </c>
      <c r="C854" s="18" t="s">
        <v>2271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2189</v>
      </c>
      <c r="C855" s="18" t="s">
        <v>2271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2190</v>
      </c>
      <c r="C856" s="18" t="s">
        <v>801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2191</v>
      </c>
      <c r="C857" s="18" t="s">
        <v>801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2192</v>
      </c>
      <c r="C858" s="18" t="s">
        <v>801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2193</v>
      </c>
      <c r="C859" s="18" t="s">
        <v>2272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2194</v>
      </c>
      <c r="C860" s="18" t="s">
        <v>2272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2195</v>
      </c>
      <c r="C861" s="18" t="s">
        <v>2273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2196</v>
      </c>
      <c r="C862" s="18" t="s">
        <v>2273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2197</v>
      </c>
      <c r="C863" s="18" t="s">
        <v>2273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2198</v>
      </c>
      <c r="C864" s="18" t="s">
        <v>2274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2199</v>
      </c>
      <c r="C865" s="18" t="s">
        <v>2274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2200</v>
      </c>
      <c r="C866" s="18" t="s">
        <v>2274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2201</v>
      </c>
      <c r="C867" s="18" t="s">
        <v>2275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2202</v>
      </c>
      <c r="C868" s="18" t="s">
        <v>2275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2203</v>
      </c>
      <c r="C869" s="18" t="s">
        <v>2275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2204</v>
      </c>
      <c r="C870" s="18" t="s">
        <v>2275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2205</v>
      </c>
      <c r="C871" s="18" t="s">
        <v>2276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2206</v>
      </c>
      <c r="C872" s="18" t="s">
        <v>2276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2207</v>
      </c>
      <c r="C873" s="18" t="s">
        <v>2276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2208</v>
      </c>
      <c r="C874" s="18" t="s">
        <v>2277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2209</v>
      </c>
      <c r="C875" s="18" t="s">
        <v>2277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2210</v>
      </c>
      <c r="C876" s="18" t="s">
        <v>2277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2278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2211</v>
      </c>
      <c r="C878" s="18" t="s">
        <v>2279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2212</v>
      </c>
      <c r="C879" s="18" t="s">
        <v>2279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2280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2281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2213</v>
      </c>
      <c r="C882" s="18" t="s">
        <v>2282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2214</v>
      </c>
      <c r="C883" s="18" t="s">
        <v>2282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2215</v>
      </c>
      <c r="C884" s="18" t="s">
        <v>2282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2283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2216</v>
      </c>
      <c r="C886" s="18" t="s">
        <v>2284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2217</v>
      </c>
      <c r="C887" s="18" t="s">
        <v>2284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2285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2286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2218</v>
      </c>
      <c r="C890" s="18" t="s">
        <v>2287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2288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2219</v>
      </c>
      <c r="C892" s="18" t="s">
        <v>2289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2220</v>
      </c>
      <c r="C893" s="18" t="s">
        <v>2289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2221</v>
      </c>
      <c r="C894" s="18" t="s">
        <v>2290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2222</v>
      </c>
      <c r="C895" s="18" t="s">
        <v>2290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2223</v>
      </c>
      <c r="C896" s="18" t="s">
        <v>2291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2224</v>
      </c>
      <c r="C897" s="18" t="s">
        <v>2291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2292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2293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2225</v>
      </c>
      <c r="C900" s="18" t="s">
        <v>2294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2226</v>
      </c>
      <c r="C901" s="18" t="s">
        <v>2294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2295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2227</v>
      </c>
      <c r="C903" s="18" t="s">
        <v>2296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2228</v>
      </c>
      <c r="C904" s="18" t="s">
        <v>2296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2297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2229</v>
      </c>
      <c r="C906" s="18" t="s">
        <v>2298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2230</v>
      </c>
      <c r="C907" s="18" t="s">
        <v>2298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2231</v>
      </c>
      <c r="C908" s="18" t="s">
        <v>2299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2232</v>
      </c>
      <c r="C909" s="18" t="s">
        <v>2299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2300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1702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2301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2301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2301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1705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1705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2302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2295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1704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2303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2303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2303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2288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2304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2304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2305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2305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2305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2306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2306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1868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2307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2307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1797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1797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2308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2308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2308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2309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2309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2310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2310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2311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2311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2312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2312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1894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2313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2313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2313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2314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2314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2315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2316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2316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1673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1673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1674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1674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1674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1674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1675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1675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1675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1675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1676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1676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1676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1677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1677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1677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1677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1678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1678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1679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1680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1680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1680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1681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1682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1683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1683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1683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1684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1685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1686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1707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1708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1687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1688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2317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1712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1712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2318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1713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1713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1713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1714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2319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2320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1720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2321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2321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2322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2322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1725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1725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1725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2323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2324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2324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2325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2325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2326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1726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1726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1726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2327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1727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1727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2328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2329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2329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2330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2331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2332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1765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1765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2333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1747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1747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1747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1747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2334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2334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2335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1750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1751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2336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2336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2337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2337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2338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2338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2338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2338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2339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2340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2341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2341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2341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2342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2342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2342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2343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2344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2344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2345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2345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2345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1755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1755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1757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1757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1757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2346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2347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2348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2349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2349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2350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2351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2351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2352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2352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2353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2353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2354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1782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1782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1782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1782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1783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1783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1783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1783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2355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2355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2355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1786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1786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1786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2356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2356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2356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2357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2357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1827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1827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2358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2358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2359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2359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2360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2360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2361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2361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2361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2362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1803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1803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1819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1819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2363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2364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1821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1821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1821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1821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2365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2366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2367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2367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2368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2368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2369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2369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2370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2370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2370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2371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2371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2372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2372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2373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2373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2374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2374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2374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2375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2375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665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665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665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666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666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666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667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667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667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668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668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669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1815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1815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1816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1816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1861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670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671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1755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1856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1856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1858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1858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672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672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673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673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674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1854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1854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675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675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676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676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676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677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677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1324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1324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1324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678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678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679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679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1327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680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680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681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681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1329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1329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682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682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683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683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684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684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685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686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2239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687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687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2241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2241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688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689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690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2237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691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692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692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2246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2246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693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694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695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695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696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2247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697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697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697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698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698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699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699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700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701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702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703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703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703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703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704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705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706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706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707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707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708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709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710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711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711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712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712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713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713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714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714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1691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715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716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717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717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717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718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718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718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719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719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720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720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720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721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721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2248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2248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722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723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723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724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724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724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1794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1794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1794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1794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725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726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727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728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729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730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1914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1914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1914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731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731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732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732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733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1918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1923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734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735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736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737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1920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1920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1920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738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738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738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739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740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740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740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740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741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741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741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742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1906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1906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1906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743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744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745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746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746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1895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1895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1895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747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747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747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748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748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749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749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750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750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751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751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752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752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753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753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754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754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755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755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756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756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757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758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759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760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761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761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762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762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763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763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764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764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764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764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765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765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766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767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767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768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768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769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1883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1883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770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770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771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772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772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773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773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774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774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774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775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775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775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1930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1930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776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776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777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777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778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778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778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779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779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780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781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782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782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783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783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784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784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784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1271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1271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785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785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785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786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787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787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787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788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788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788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789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789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789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2256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2256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2256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790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790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790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791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791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791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792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792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793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2261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2261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2261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2261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2263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2263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2263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2263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2263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2263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2266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2267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2268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800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800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800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800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800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2270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2270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2270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2270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801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801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801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801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2272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2272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2272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2272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802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802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802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802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802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2277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2277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2277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2278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2279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2279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2280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2281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2282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2282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2282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2283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2285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2285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808</v>
      </c>
      <c r="D1524" s="17"/>
      <c r="E1524" s="109">
        <f aca="true" t="shared" si="21" ref="E1524:AJ1524">SUM(E14,E31,E96,E114,E128,E201,E247,E359,E400,E455,E466,E506,E547,E609,E629,E681,E694,E745,E807,E890,E911:E1523)</f>
        <v>67</v>
      </c>
      <c r="F1524" s="109">
        <f t="shared" si="21"/>
        <v>48</v>
      </c>
      <c r="G1524" s="109">
        <f t="shared" si="21"/>
        <v>0</v>
      </c>
      <c r="H1524" s="109">
        <f t="shared" si="21"/>
        <v>0</v>
      </c>
      <c r="I1524" s="109">
        <f t="shared" si="21"/>
        <v>19</v>
      </c>
      <c r="J1524" s="109">
        <f t="shared" si="21"/>
        <v>0</v>
      </c>
      <c r="K1524" s="109">
        <f t="shared" si="21"/>
        <v>0</v>
      </c>
      <c r="L1524" s="109">
        <f t="shared" si="21"/>
        <v>0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1</v>
      </c>
      <c r="Q1524" s="109">
        <f t="shared" si="21"/>
        <v>0</v>
      </c>
      <c r="R1524" s="109">
        <f t="shared" si="21"/>
        <v>18</v>
      </c>
      <c r="S1524" s="109">
        <f t="shared" si="21"/>
        <v>0</v>
      </c>
      <c r="T1524" s="109">
        <f t="shared" si="21"/>
        <v>5</v>
      </c>
      <c r="U1524" s="109">
        <f t="shared" si="21"/>
        <v>0</v>
      </c>
      <c r="V1524" s="109">
        <f t="shared" si="21"/>
        <v>0</v>
      </c>
      <c r="W1524" s="109">
        <f t="shared" si="21"/>
        <v>3</v>
      </c>
      <c r="X1524" s="109">
        <f t="shared" si="21"/>
        <v>2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0</v>
      </c>
      <c r="AE1524" s="109">
        <f t="shared" si="21"/>
        <v>0</v>
      </c>
      <c r="AF1524" s="109">
        <f t="shared" si="21"/>
        <v>0</v>
      </c>
      <c r="AG1524" s="109">
        <f t="shared" si="21"/>
        <v>13</v>
      </c>
      <c r="AH1524" s="109">
        <f t="shared" si="21"/>
        <v>7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20</v>
      </c>
      <c r="AL1524" s="109">
        <f t="shared" si="22"/>
        <v>3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5</v>
      </c>
      <c r="AQ1524" s="109">
        <f t="shared" si="22"/>
        <v>1</v>
      </c>
      <c r="AR1524" s="109">
        <f t="shared" si="22"/>
        <v>5</v>
      </c>
      <c r="AS1524" s="109">
        <f t="shared" si="22"/>
        <v>5</v>
      </c>
      <c r="AT1524" s="109">
        <f t="shared" si="22"/>
        <v>0</v>
      </c>
      <c r="AU1524" s="109">
        <f t="shared" si="22"/>
        <v>4</v>
      </c>
      <c r="AV1524" s="109">
        <f t="shared" si="22"/>
        <v>0</v>
      </c>
      <c r="AW1524" s="109">
        <f t="shared" si="22"/>
        <v>0</v>
      </c>
      <c r="AX1524" s="109">
        <f t="shared" si="22"/>
        <v>1</v>
      </c>
      <c r="AY1524" s="109">
        <f t="shared" si="22"/>
        <v>0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809</v>
      </c>
      <c r="D1525" s="20"/>
      <c r="E1525" s="27">
        <v>20</v>
      </c>
      <c r="F1525" s="27">
        <v>10</v>
      </c>
      <c r="G1525" s="27"/>
      <c r="H1525" s="27"/>
      <c r="I1525" s="27">
        <v>10</v>
      </c>
      <c r="J1525" s="27"/>
      <c r="K1525" s="27"/>
      <c r="L1525" s="27"/>
      <c r="M1525" s="27"/>
      <c r="N1525" s="27"/>
      <c r="O1525" s="27"/>
      <c r="P1525" s="27">
        <v>1</v>
      </c>
      <c r="Q1525" s="27"/>
      <c r="R1525" s="27">
        <v>9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7</v>
      </c>
      <c r="AH1525" s="30"/>
      <c r="AI1525" s="30"/>
      <c r="AJ1525" s="30"/>
      <c r="AK1525" s="30">
        <v>1</v>
      </c>
      <c r="AL1525" s="30">
        <v>2</v>
      </c>
      <c r="AM1525" s="30"/>
      <c r="AN1525" s="30"/>
      <c r="AO1525" s="30"/>
      <c r="AP1525" s="30"/>
      <c r="AQ1525" s="30"/>
      <c r="AR1525" s="30"/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810</v>
      </c>
      <c r="D1526" s="21"/>
      <c r="E1526" s="27">
        <v>29</v>
      </c>
      <c r="F1526" s="27">
        <v>24</v>
      </c>
      <c r="G1526" s="27"/>
      <c r="H1526" s="27"/>
      <c r="I1526" s="27">
        <v>5</v>
      </c>
      <c r="J1526" s="27"/>
      <c r="K1526" s="27"/>
      <c r="L1526" s="27"/>
      <c r="M1526" s="27"/>
      <c r="N1526" s="27"/>
      <c r="O1526" s="27"/>
      <c r="P1526" s="27"/>
      <c r="Q1526" s="27"/>
      <c r="R1526" s="27">
        <v>5</v>
      </c>
      <c r="S1526" s="27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>
        <v>6</v>
      </c>
      <c r="AH1526" s="30">
        <v>7</v>
      </c>
      <c r="AI1526" s="30"/>
      <c r="AJ1526" s="30"/>
      <c r="AK1526" s="30">
        <v>10</v>
      </c>
      <c r="AL1526" s="30">
        <v>1</v>
      </c>
      <c r="AM1526" s="30"/>
      <c r="AN1526" s="30"/>
      <c r="AO1526" s="30"/>
      <c r="AP1526" s="30">
        <v>1</v>
      </c>
      <c r="AQ1526" s="30"/>
      <c r="AR1526" s="30">
        <v>3</v>
      </c>
      <c r="AS1526" s="30">
        <v>1</v>
      </c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811</v>
      </c>
      <c r="D1527" s="21"/>
      <c r="E1527" s="27">
        <v>18</v>
      </c>
      <c r="F1527" s="27">
        <v>14</v>
      </c>
      <c r="G1527" s="27"/>
      <c r="H1527" s="27"/>
      <c r="I1527" s="27">
        <v>4</v>
      </c>
      <c r="J1527" s="27"/>
      <c r="K1527" s="27"/>
      <c r="L1527" s="27"/>
      <c r="M1527" s="27"/>
      <c r="N1527" s="27"/>
      <c r="O1527" s="27"/>
      <c r="P1527" s="27"/>
      <c r="Q1527" s="27"/>
      <c r="R1527" s="27">
        <v>4</v>
      </c>
      <c r="S1527" s="27"/>
      <c r="T1527" s="30">
        <v>5</v>
      </c>
      <c r="U1527" s="30"/>
      <c r="V1527" s="30"/>
      <c r="W1527" s="30">
        <v>3</v>
      </c>
      <c r="X1527" s="30">
        <v>2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9</v>
      </c>
      <c r="AL1527" s="30"/>
      <c r="AM1527" s="30"/>
      <c r="AN1527" s="30"/>
      <c r="AO1527" s="30"/>
      <c r="AP1527" s="30">
        <v>4</v>
      </c>
      <c r="AQ1527" s="30">
        <v>1</v>
      </c>
      <c r="AR1527" s="30">
        <v>2</v>
      </c>
      <c r="AS1527" s="30">
        <v>3</v>
      </c>
      <c r="AT1527" s="30"/>
      <c r="AU1527" s="30">
        <v>4</v>
      </c>
      <c r="AV1527" s="30"/>
      <c r="AW1527" s="30"/>
      <c r="AX1527" s="30">
        <v>1</v>
      </c>
      <c r="AY1527" s="30"/>
      <c r="AZ1527" s="30">
        <v>3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>
      <c r="A1528" s="5">
        <v>1515</v>
      </c>
      <c r="B1528" s="28"/>
      <c r="C1528" s="21" t="s">
        <v>812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813</v>
      </c>
      <c r="D1529" s="106"/>
      <c r="E1529" s="27">
        <v>17</v>
      </c>
      <c r="F1529" s="27">
        <v>6</v>
      </c>
      <c r="G1529" s="27"/>
      <c r="H1529" s="27"/>
      <c r="I1529" s="27">
        <v>11</v>
      </c>
      <c r="J1529" s="27"/>
      <c r="K1529" s="27"/>
      <c r="L1529" s="27"/>
      <c r="M1529" s="27"/>
      <c r="N1529" s="27"/>
      <c r="O1529" s="27"/>
      <c r="P1529" s="27">
        <v>1</v>
      </c>
      <c r="Q1529" s="27"/>
      <c r="R1529" s="27">
        <v>10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3</v>
      </c>
      <c r="AH1529" s="30"/>
      <c r="AI1529" s="30"/>
      <c r="AJ1529" s="30"/>
      <c r="AK1529" s="30">
        <v>2</v>
      </c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814</v>
      </c>
      <c r="D1530" s="106"/>
      <c r="E1530" s="27">
        <v>3</v>
      </c>
      <c r="F1530" s="27">
        <v>2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815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816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817</v>
      </c>
      <c r="D1534" s="23"/>
      <c r="E1534" s="29" t="s">
        <v>820</v>
      </c>
      <c r="F1534" s="146" t="s">
        <v>1267</v>
      </c>
      <c r="G1534" s="146" t="s">
        <v>1347</v>
      </c>
      <c r="H1534" s="146" t="s">
        <v>1337</v>
      </c>
      <c r="I1534" s="146" t="s">
        <v>1343</v>
      </c>
      <c r="J1534" s="146" t="s">
        <v>1357</v>
      </c>
      <c r="K1534" s="146" t="s">
        <v>1350</v>
      </c>
      <c r="L1534" s="146" t="s">
        <v>1340</v>
      </c>
      <c r="M1534" s="146" t="s">
        <v>1354</v>
      </c>
      <c r="N1534" s="146" t="s">
        <v>1360</v>
      </c>
      <c r="O1534" s="146" t="s">
        <v>1580</v>
      </c>
      <c r="P1534" s="146" t="s">
        <v>1581</v>
      </c>
      <c r="Q1534" s="146" t="s">
        <v>1582</v>
      </c>
      <c r="R1534" s="146" t="s">
        <v>1583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818</v>
      </c>
      <c r="D1536" s="23"/>
      <c r="E1536" s="28" t="s">
        <v>821</v>
      </c>
      <c r="F1536" s="121" t="s">
        <v>1268</v>
      </c>
      <c r="G1536" s="121" t="s">
        <v>1348</v>
      </c>
      <c r="H1536" s="121" t="s">
        <v>1338</v>
      </c>
      <c r="I1536" s="121" t="s">
        <v>1344</v>
      </c>
      <c r="J1536" s="121" t="s">
        <v>1358</v>
      </c>
      <c r="K1536" s="121" t="s">
        <v>1351</v>
      </c>
      <c r="L1536" s="111" t="s">
        <v>1341</v>
      </c>
      <c r="M1536" s="121" t="s">
        <v>1355</v>
      </c>
      <c r="N1536" s="121" t="s">
        <v>1361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1618</v>
      </c>
      <c r="D1540" s="75"/>
      <c r="E1540" s="184" t="s">
        <v>654</v>
      </c>
      <c r="F1540" s="184"/>
      <c r="G1540" s="184"/>
      <c r="H1540" s="184"/>
      <c r="I1540" s="18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1619</v>
      </c>
      <c r="D1543" s="141"/>
      <c r="E1543" s="185" t="s">
        <v>655</v>
      </c>
      <c r="F1543" s="185"/>
      <c r="G1543" s="185"/>
      <c r="H1543" s="185"/>
      <c r="I1543" s="185"/>
      <c r="J1543" s="185"/>
      <c r="K1543" s="185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&amp;L59D7CE0F&amp;CФорма № 6-8, Підрозділ: Варвинський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1400</v>
      </c>
      <c r="B6" s="212" t="s">
        <v>826</v>
      </c>
      <c r="C6" s="214" t="s">
        <v>1696</v>
      </c>
      <c r="D6" s="64"/>
      <c r="E6" s="203" t="s">
        <v>1405</v>
      </c>
      <c r="F6" s="203" t="s">
        <v>1406</v>
      </c>
      <c r="G6" s="178"/>
      <c r="H6" s="178"/>
      <c r="I6" s="178"/>
      <c r="J6" s="178"/>
      <c r="K6" s="178"/>
      <c r="L6" s="178"/>
      <c r="M6" s="178"/>
      <c r="N6" s="203" t="s">
        <v>1418</v>
      </c>
      <c r="O6" s="203"/>
      <c r="P6" s="203"/>
      <c r="Q6" s="203"/>
      <c r="R6" s="203"/>
      <c r="S6" s="203"/>
      <c r="T6" s="203"/>
      <c r="U6" s="203" t="s">
        <v>1428</v>
      </c>
      <c r="V6" s="203"/>
      <c r="W6" s="203"/>
      <c r="X6" s="203" t="s">
        <v>1428</v>
      </c>
      <c r="Y6" s="203"/>
      <c r="Z6" s="203"/>
      <c r="AA6" s="203"/>
      <c r="AB6" s="203" t="s">
        <v>1433</v>
      </c>
      <c r="AC6" s="203"/>
      <c r="AD6" s="203"/>
      <c r="AE6" s="203"/>
      <c r="AF6" s="203"/>
      <c r="AG6" s="203"/>
      <c r="AH6" s="203" t="s">
        <v>1433</v>
      </c>
      <c r="AI6" s="203"/>
      <c r="AJ6" s="203"/>
      <c r="AK6" s="203"/>
      <c r="AL6" s="203"/>
      <c r="AM6" s="203" t="s">
        <v>1446</v>
      </c>
      <c r="AN6" s="178"/>
      <c r="AO6" s="178"/>
      <c r="AP6" s="178"/>
      <c r="AQ6" s="178"/>
      <c r="AR6" s="178"/>
      <c r="AS6" s="178"/>
      <c r="AT6" s="203" t="s">
        <v>1456</v>
      </c>
      <c r="AU6" s="203" t="s">
        <v>1454</v>
      </c>
      <c r="AV6" s="203" t="s">
        <v>1455</v>
      </c>
      <c r="AW6" s="203" t="s">
        <v>1457</v>
      </c>
      <c r="AX6" s="203"/>
      <c r="AY6" s="203"/>
      <c r="AZ6" s="203"/>
      <c r="BA6" s="203" t="s">
        <v>1462</v>
      </c>
      <c r="BB6" s="203"/>
      <c r="BC6" s="203"/>
      <c r="BD6" s="203"/>
      <c r="BE6" s="203" t="s">
        <v>1462</v>
      </c>
      <c r="BF6" s="203"/>
      <c r="BG6" s="203"/>
      <c r="BH6" s="203" t="s">
        <v>1471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78"/>
      <c r="B7" s="213"/>
      <c r="C7" s="214"/>
      <c r="D7" s="64"/>
      <c r="E7" s="203"/>
      <c r="F7" s="203" t="s">
        <v>1407</v>
      </c>
      <c r="G7" s="203" t="s">
        <v>1408</v>
      </c>
      <c r="H7" s="203" t="s">
        <v>1411</v>
      </c>
      <c r="I7" s="203" t="s">
        <v>1412</v>
      </c>
      <c r="J7" s="203"/>
      <c r="K7" s="203"/>
      <c r="L7" s="203" t="s">
        <v>1416</v>
      </c>
      <c r="M7" s="203"/>
      <c r="N7" s="203" t="s">
        <v>1419</v>
      </c>
      <c r="O7" s="203" t="s">
        <v>1421</v>
      </c>
      <c r="P7" s="203" t="s">
        <v>1422</v>
      </c>
      <c r="Q7" s="203" t="s">
        <v>1420</v>
      </c>
      <c r="R7" s="203" t="s">
        <v>1424</v>
      </c>
      <c r="S7" s="203" t="s">
        <v>1423</v>
      </c>
      <c r="T7" s="203" t="s">
        <v>1426</v>
      </c>
      <c r="U7" s="203" t="s">
        <v>1429</v>
      </c>
      <c r="V7" s="203" t="s">
        <v>1425</v>
      </c>
      <c r="W7" s="203" t="s">
        <v>1427</v>
      </c>
      <c r="X7" s="203" t="s">
        <v>1432</v>
      </c>
      <c r="Y7" s="203" t="s">
        <v>1430</v>
      </c>
      <c r="Z7" s="203" t="s">
        <v>1431</v>
      </c>
      <c r="AA7" s="203" t="s">
        <v>1435</v>
      </c>
      <c r="AB7" s="203" t="s">
        <v>1434</v>
      </c>
      <c r="AC7" s="203" t="s">
        <v>1437</v>
      </c>
      <c r="AD7" s="203" t="s">
        <v>1439</v>
      </c>
      <c r="AE7" s="203" t="s">
        <v>1436</v>
      </c>
      <c r="AF7" s="203" t="s">
        <v>1438</v>
      </c>
      <c r="AG7" s="203" t="s">
        <v>1440</v>
      </c>
      <c r="AH7" s="203" t="s">
        <v>1442</v>
      </c>
      <c r="AI7" s="203" t="s">
        <v>1441</v>
      </c>
      <c r="AJ7" s="203" t="s">
        <v>1444</v>
      </c>
      <c r="AK7" s="203" t="s">
        <v>1443</v>
      </c>
      <c r="AL7" s="203" t="s">
        <v>1445</v>
      </c>
      <c r="AM7" s="203" t="s">
        <v>1447</v>
      </c>
      <c r="AN7" s="203" t="s">
        <v>1450</v>
      </c>
      <c r="AO7" s="203" t="s">
        <v>1448</v>
      </c>
      <c r="AP7" s="203" t="s">
        <v>1449</v>
      </c>
      <c r="AQ7" s="203" t="s">
        <v>1451</v>
      </c>
      <c r="AR7" s="203" t="s">
        <v>1452</v>
      </c>
      <c r="AS7" s="203" t="s">
        <v>1453</v>
      </c>
      <c r="AT7" s="203"/>
      <c r="AU7" s="203"/>
      <c r="AV7" s="203"/>
      <c r="AW7" s="215" t="s">
        <v>1373</v>
      </c>
      <c r="AX7" s="203" t="s">
        <v>1368</v>
      </c>
      <c r="AY7" s="203"/>
      <c r="AZ7" s="203"/>
      <c r="BA7" s="203" t="s">
        <v>1463</v>
      </c>
      <c r="BB7" s="203" t="s">
        <v>1464</v>
      </c>
      <c r="BC7" s="203" t="s">
        <v>1466</v>
      </c>
      <c r="BD7" s="203" t="s">
        <v>1467</v>
      </c>
      <c r="BE7" s="203" t="s">
        <v>1468</v>
      </c>
      <c r="BF7" s="203" t="s">
        <v>1469</v>
      </c>
      <c r="BG7" s="203" t="s">
        <v>1470</v>
      </c>
      <c r="BH7" s="203" t="s">
        <v>1472</v>
      </c>
      <c r="BI7" s="203" t="s">
        <v>1474</v>
      </c>
      <c r="BJ7" s="203"/>
      <c r="BK7" s="203"/>
      <c r="BL7" s="203"/>
      <c r="BM7" s="203" t="s">
        <v>1475</v>
      </c>
      <c r="BN7" s="203"/>
      <c r="BO7" s="216" t="s">
        <v>1477</v>
      </c>
      <c r="BP7" s="216"/>
      <c r="BQ7" s="216"/>
      <c r="BR7" s="53"/>
    </row>
    <row r="8" spans="1:70" ht="12.75" customHeight="1">
      <c r="A8" s="178"/>
      <c r="B8" s="213"/>
      <c r="C8" s="214"/>
      <c r="D8" s="64"/>
      <c r="E8" s="203"/>
      <c r="F8" s="203"/>
      <c r="G8" s="203"/>
      <c r="H8" s="203"/>
      <c r="I8" s="203" t="s">
        <v>1413</v>
      </c>
      <c r="J8" s="203" t="s">
        <v>1409</v>
      </c>
      <c r="K8" s="203"/>
      <c r="L8" s="203" t="s">
        <v>1417</v>
      </c>
      <c r="M8" s="203" t="s">
        <v>1414</v>
      </c>
      <c r="N8" s="178"/>
      <c r="O8" s="178"/>
      <c r="P8" s="178"/>
      <c r="Q8" s="178"/>
      <c r="R8" s="178"/>
      <c r="S8" s="178"/>
      <c r="T8" s="178"/>
      <c r="U8" s="203"/>
      <c r="V8" s="203"/>
      <c r="W8" s="203"/>
      <c r="X8" s="203"/>
      <c r="Y8" s="203"/>
      <c r="Z8" s="203"/>
      <c r="AA8" s="203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1458</v>
      </c>
      <c r="AY8" s="203" t="s">
        <v>1459</v>
      </c>
      <c r="AZ8" s="203" t="s">
        <v>1465</v>
      </c>
      <c r="BA8" s="203"/>
      <c r="BB8" s="203"/>
      <c r="BC8" s="203"/>
      <c r="BD8" s="203"/>
      <c r="BE8" s="203"/>
      <c r="BF8" s="203"/>
      <c r="BG8" s="203"/>
      <c r="BH8" s="203"/>
      <c r="BI8" s="215" t="s">
        <v>1373</v>
      </c>
      <c r="BJ8" s="203" t="s">
        <v>1368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78"/>
      <c r="B9" s="213"/>
      <c r="C9" s="214"/>
      <c r="D9" s="64"/>
      <c r="E9" s="203"/>
      <c r="F9" s="203"/>
      <c r="G9" s="203"/>
      <c r="H9" s="203"/>
      <c r="I9" s="203"/>
      <c r="J9" s="203" t="s">
        <v>1410</v>
      </c>
      <c r="K9" s="203" t="s">
        <v>1415</v>
      </c>
      <c r="L9" s="203"/>
      <c r="M9" s="203"/>
      <c r="N9" s="178"/>
      <c r="O9" s="178"/>
      <c r="P9" s="178"/>
      <c r="Q9" s="178"/>
      <c r="R9" s="178"/>
      <c r="S9" s="178"/>
      <c r="T9" s="178"/>
      <c r="U9" s="203"/>
      <c r="V9" s="203"/>
      <c r="W9" s="203"/>
      <c r="X9" s="203"/>
      <c r="Y9" s="203"/>
      <c r="Z9" s="203"/>
      <c r="AA9" s="203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1473</v>
      </c>
      <c r="BK9" s="203" t="s">
        <v>1353</v>
      </c>
      <c r="BL9" s="203" t="s">
        <v>1367</v>
      </c>
      <c r="BM9" s="215" t="s">
        <v>1373</v>
      </c>
      <c r="BN9" s="203" t="s">
        <v>1476</v>
      </c>
      <c r="BO9" s="203" t="s">
        <v>1478</v>
      </c>
      <c r="BP9" s="203" t="s">
        <v>1479</v>
      </c>
      <c r="BQ9" s="203" t="s">
        <v>1509</v>
      </c>
      <c r="BR9" s="53"/>
    </row>
    <row r="10" spans="1:70" ht="66" customHeight="1">
      <c r="A10" s="178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78"/>
      <c r="O10" s="178"/>
      <c r="P10" s="178"/>
      <c r="Q10" s="178"/>
      <c r="R10" s="178"/>
      <c r="S10" s="178"/>
      <c r="T10" s="178"/>
      <c r="U10" s="203"/>
      <c r="V10" s="203"/>
      <c r="W10" s="203"/>
      <c r="X10" s="203"/>
      <c r="Y10" s="203"/>
      <c r="Z10" s="203"/>
      <c r="AA10" s="203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78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827</v>
      </c>
      <c r="C11" s="65" t="s">
        <v>1697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1698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828</v>
      </c>
      <c r="C14" s="18" t="s">
        <v>1699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829</v>
      </c>
      <c r="C15" s="18" t="s">
        <v>1700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830</v>
      </c>
      <c r="C16" s="18" t="s">
        <v>1700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831</v>
      </c>
      <c r="C17" s="18" t="s">
        <v>1700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832</v>
      </c>
      <c r="C18" s="18" t="s">
        <v>1701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833</v>
      </c>
      <c r="C19" s="18" t="s">
        <v>1701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834</v>
      </c>
      <c r="C20" s="18" t="s">
        <v>1701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835</v>
      </c>
      <c r="C25" s="18" t="s">
        <v>1702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1703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1704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836</v>
      </c>
      <c r="C28" s="18" t="s">
        <v>1705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1585</v>
      </c>
      <c r="C29" s="18" t="s">
        <v>1584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1586</v>
      </c>
      <c r="C30" s="18" t="s">
        <v>1584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837</v>
      </c>
      <c r="C31" s="18" t="s">
        <v>1706</v>
      </c>
      <c r="D31" s="18"/>
      <c r="E31" s="27">
        <f>SUM(E32:E95)</f>
        <v>6</v>
      </c>
      <c r="F31" s="27">
        <f aca="true" t="shared" si="1" ref="F31:BQ31">SUM(F32:F95)</f>
        <v>6</v>
      </c>
      <c r="G31" s="27">
        <f t="shared" si="1"/>
        <v>0</v>
      </c>
      <c r="H31" s="27">
        <f t="shared" si="1"/>
        <v>1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5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2</v>
      </c>
      <c r="R31" s="27">
        <f t="shared" si="1"/>
        <v>4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6</v>
      </c>
      <c r="AJ31" s="27">
        <f t="shared" si="1"/>
        <v>1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3</v>
      </c>
      <c r="AP31" s="27">
        <f t="shared" si="1"/>
        <v>2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3</v>
      </c>
      <c r="AW31" s="27">
        <f t="shared" si="1"/>
        <v>1</v>
      </c>
      <c r="AX31" s="27">
        <f t="shared" si="1"/>
        <v>1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1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838</v>
      </c>
      <c r="C32" s="18" t="s">
        <v>1707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839</v>
      </c>
      <c r="C33" s="18" t="s">
        <v>1707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1708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1709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1710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840</v>
      </c>
      <c r="C37" s="18" t="s">
        <v>1711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841</v>
      </c>
      <c r="C38" s="18" t="s">
        <v>1711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842</v>
      </c>
      <c r="C39" s="18" t="s">
        <v>1712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843</v>
      </c>
      <c r="C40" s="18" t="s">
        <v>1712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844</v>
      </c>
      <c r="C41" s="18" t="s">
        <v>1712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845</v>
      </c>
      <c r="C42" s="18" t="s">
        <v>1713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846</v>
      </c>
      <c r="C43" s="18" t="s">
        <v>1713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847</v>
      </c>
      <c r="C44" s="18" t="s">
        <v>1714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2</v>
      </c>
      <c r="M44" s="30"/>
      <c r="N44" s="27"/>
      <c r="O44" s="30"/>
      <c r="P44" s="30"/>
      <c r="Q44" s="27"/>
      <c r="R44" s="30">
        <v>2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>
        <v>2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848</v>
      </c>
      <c r="C45" s="18" t="s">
        <v>1714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1715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1716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849</v>
      </c>
      <c r="C48" s="18" t="s">
        <v>1717</v>
      </c>
      <c r="D48" s="18"/>
      <c r="E48" s="27">
        <v>1</v>
      </c>
      <c r="F48" s="30">
        <v>1</v>
      </c>
      <c r="G48" s="30"/>
      <c r="H48" s="27"/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1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1</v>
      </c>
      <c r="AJ48" s="27"/>
      <c r="AK48" s="27"/>
      <c r="AL48" s="27"/>
      <c r="AM48" s="30"/>
      <c r="AN48" s="30"/>
      <c r="AO48" s="30">
        <v>1</v>
      </c>
      <c r="AP48" s="30"/>
      <c r="AQ48" s="30"/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850</v>
      </c>
      <c r="C49" s="18" t="s">
        <v>1717</v>
      </c>
      <c r="D49" s="18"/>
      <c r="E49" s="27">
        <v>2</v>
      </c>
      <c r="F49" s="30">
        <v>2</v>
      </c>
      <c r="G49" s="30"/>
      <c r="H49" s="27">
        <v>1</v>
      </c>
      <c r="I49" s="27"/>
      <c r="J49" s="30"/>
      <c r="K49" s="30"/>
      <c r="L49" s="30">
        <v>1</v>
      </c>
      <c r="M49" s="30"/>
      <c r="N49" s="27"/>
      <c r="O49" s="30"/>
      <c r="P49" s="30"/>
      <c r="Q49" s="27">
        <v>2</v>
      </c>
      <c r="R49" s="30"/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/>
      <c r="AN49" s="30"/>
      <c r="AO49" s="30">
        <v>2</v>
      </c>
      <c r="AP49" s="30"/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851</v>
      </c>
      <c r="C50" s="18" t="s">
        <v>1718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>
        <v>1</v>
      </c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>
        <v>1</v>
      </c>
      <c r="AK50" s="27"/>
      <c r="AL50" s="27"/>
      <c r="AM50" s="30"/>
      <c r="AN50" s="30"/>
      <c r="AO50" s="30"/>
      <c r="AP50" s="30">
        <v>1</v>
      </c>
      <c r="AQ50" s="30"/>
      <c r="AR50" s="27"/>
      <c r="AS50" s="27"/>
      <c r="AT50" s="30"/>
      <c r="AU50" s="27"/>
      <c r="AV50" s="30"/>
      <c r="AW50" s="30">
        <v>1</v>
      </c>
      <c r="AX50" s="30">
        <v>1</v>
      </c>
      <c r="AY50" s="30"/>
      <c r="AZ50" s="30"/>
      <c r="BA50" s="27"/>
      <c r="BB50" s="27"/>
      <c r="BC50" s="27"/>
      <c r="BD50" s="27">
        <v>1</v>
      </c>
      <c r="BE50" s="30"/>
      <c r="BF50" s="30"/>
      <c r="BG50" s="30"/>
      <c r="BH50" s="30">
        <v>1</v>
      </c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852</v>
      </c>
      <c r="C51" s="18" t="s">
        <v>1718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853</v>
      </c>
      <c r="C52" s="18" t="s">
        <v>1719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854</v>
      </c>
      <c r="C53" s="18" t="s">
        <v>1719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855</v>
      </c>
      <c r="C54" s="18" t="s">
        <v>1719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856</v>
      </c>
      <c r="C55" s="18" t="s">
        <v>1719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1720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857</v>
      </c>
      <c r="C57" s="18" t="s">
        <v>1721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858</v>
      </c>
      <c r="C58" s="18" t="s">
        <v>1721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859</v>
      </c>
      <c r="C59" s="18" t="s">
        <v>1722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860</v>
      </c>
      <c r="C60" s="18" t="s">
        <v>1722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861</v>
      </c>
      <c r="C61" s="18" t="s">
        <v>1722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862</v>
      </c>
      <c r="C62" s="18" t="s">
        <v>1722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863</v>
      </c>
      <c r="C63" s="18" t="s">
        <v>1723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864</v>
      </c>
      <c r="C64" s="18" t="s">
        <v>1723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1724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865</v>
      </c>
      <c r="C66" s="18" t="s">
        <v>1725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866</v>
      </c>
      <c r="C67" s="18" t="s">
        <v>1725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867</v>
      </c>
      <c r="C68" s="18" t="s">
        <v>1725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868</v>
      </c>
      <c r="C69" s="18" t="s">
        <v>1726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869</v>
      </c>
      <c r="C70" s="18" t="s">
        <v>1726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870</v>
      </c>
      <c r="C71" s="18" t="s">
        <v>1727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871</v>
      </c>
      <c r="C72" s="18" t="s">
        <v>1727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872</v>
      </c>
      <c r="C73" s="18" t="s">
        <v>1727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873</v>
      </c>
      <c r="C74" s="18" t="s">
        <v>1728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874</v>
      </c>
      <c r="C75" s="18" t="s">
        <v>1728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875</v>
      </c>
      <c r="C76" s="18" t="s">
        <v>1728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876</v>
      </c>
      <c r="C77" s="18" t="s">
        <v>1729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877</v>
      </c>
      <c r="C78" s="18" t="s">
        <v>1729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1730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878</v>
      </c>
      <c r="C80" s="18" t="s">
        <v>1731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879</v>
      </c>
      <c r="C81" s="18" t="s">
        <v>1731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880</v>
      </c>
      <c r="C82" s="18" t="s">
        <v>1732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881</v>
      </c>
      <c r="C83" s="18" t="s">
        <v>1732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1733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882</v>
      </c>
      <c r="C85" s="18" t="s">
        <v>1734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883</v>
      </c>
      <c r="C86" s="18" t="s">
        <v>1734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884</v>
      </c>
      <c r="C87" s="18" t="s">
        <v>1735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885</v>
      </c>
      <c r="C88" s="18" t="s">
        <v>1735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886</v>
      </c>
      <c r="C89" s="18" t="s">
        <v>1735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887</v>
      </c>
      <c r="C90" s="18" t="s">
        <v>1735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888</v>
      </c>
      <c r="C91" s="18" t="s">
        <v>1735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889</v>
      </c>
      <c r="C92" s="18" t="s">
        <v>1736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890</v>
      </c>
      <c r="C93" s="18" t="s">
        <v>1736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891</v>
      </c>
      <c r="C94" s="18" t="s">
        <v>1736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1737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892</v>
      </c>
      <c r="C96" s="18" t="s">
        <v>1738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893</v>
      </c>
      <c r="C97" s="18" t="s">
        <v>1739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894</v>
      </c>
      <c r="C98" s="18" t="s">
        <v>1739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895</v>
      </c>
      <c r="C99" s="18" t="s">
        <v>1739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896</v>
      </c>
      <c r="C100" s="18" t="s">
        <v>1740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897</v>
      </c>
      <c r="C101" s="18" t="s">
        <v>1740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1741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898</v>
      </c>
      <c r="C103" s="18" t="s">
        <v>1742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899</v>
      </c>
      <c r="C104" s="18" t="s">
        <v>1742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900</v>
      </c>
      <c r="C105" s="18" t="s">
        <v>1742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901</v>
      </c>
      <c r="C106" s="18" t="s">
        <v>1743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902</v>
      </c>
      <c r="C107" s="18" t="s">
        <v>1743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1637</v>
      </c>
      <c r="C108" s="18" t="s">
        <v>1743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903</v>
      </c>
      <c r="C109" s="18" t="s">
        <v>1744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904</v>
      </c>
      <c r="C110" s="18" t="s">
        <v>1744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905</v>
      </c>
      <c r="C111" s="18" t="s">
        <v>1744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906</v>
      </c>
      <c r="C112" s="18" t="s">
        <v>1745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907</v>
      </c>
      <c r="C113" s="18" t="s">
        <v>1745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908</v>
      </c>
      <c r="C114" s="18" t="s">
        <v>1746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909</v>
      </c>
      <c r="C115" s="18" t="s">
        <v>1747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910</v>
      </c>
      <c r="C116" s="18" t="s">
        <v>1747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911</v>
      </c>
      <c r="C117" s="18" t="s">
        <v>1747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912</v>
      </c>
      <c r="C118" s="18" t="s">
        <v>1747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913</v>
      </c>
      <c r="C119" s="18" t="s">
        <v>1748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914</v>
      </c>
      <c r="C120" s="18" t="s">
        <v>1748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915</v>
      </c>
      <c r="C121" s="18" t="s">
        <v>1748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916</v>
      </c>
      <c r="C122" s="18" t="s">
        <v>1749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917</v>
      </c>
      <c r="C123" s="18" t="s">
        <v>1749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918</v>
      </c>
      <c r="C124" s="18" t="s">
        <v>1750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919</v>
      </c>
      <c r="C125" s="18" t="s">
        <v>1750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920</v>
      </c>
      <c r="C126" s="18" t="s">
        <v>1751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921</v>
      </c>
      <c r="C127" s="18" t="s">
        <v>1751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922</v>
      </c>
      <c r="C128" s="18" t="s">
        <v>1752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923</v>
      </c>
      <c r="C129" s="18" t="s">
        <v>1753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924</v>
      </c>
      <c r="C130" s="18" t="s">
        <v>1753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925</v>
      </c>
      <c r="C131" s="18" t="s">
        <v>1753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926</v>
      </c>
      <c r="C132" s="18" t="s">
        <v>1753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927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928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929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930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931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932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933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934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935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936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937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938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939</v>
      </c>
      <c r="C145" s="18" t="s">
        <v>1587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940</v>
      </c>
      <c r="C146" s="18" t="s">
        <v>1587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941</v>
      </c>
      <c r="C147" s="18" t="s">
        <v>1754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942</v>
      </c>
      <c r="C148" s="18" t="s">
        <v>1754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943</v>
      </c>
      <c r="C149" s="18" t="s">
        <v>1755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944</v>
      </c>
      <c r="C150" s="18" t="s">
        <v>1755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945</v>
      </c>
      <c r="C151" s="18" t="s">
        <v>1756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946</v>
      </c>
      <c r="C152" s="18" t="s">
        <v>1756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947</v>
      </c>
      <c r="C153" s="18" t="s">
        <v>1756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948</v>
      </c>
      <c r="C154" s="18" t="s">
        <v>1757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949</v>
      </c>
      <c r="C155" s="18" t="s">
        <v>1757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950</v>
      </c>
      <c r="C156" s="18" t="s">
        <v>1757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951</v>
      </c>
      <c r="C157" s="18" t="s">
        <v>1588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952</v>
      </c>
      <c r="C158" s="18" t="s">
        <v>1588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953</v>
      </c>
      <c r="C159" s="18" t="s">
        <v>1588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954</v>
      </c>
      <c r="C160" s="18" t="s">
        <v>1758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955</v>
      </c>
      <c r="C161" s="18" t="s">
        <v>1758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956</v>
      </c>
      <c r="C162" s="18" t="s">
        <v>1759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957</v>
      </c>
      <c r="C163" s="18" t="s">
        <v>1759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958</v>
      </c>
      <c r="C164" s="18" t="s">
        <v>1760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959</v>
      </c>
      <c r="C165" s="18" t="s">
        <v>1760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960</v>
      </c>
      <c r="C166" s="18" t="s">
        <v>1761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961</v>
      </c>
      <c r="C167" s="18" t="s">
        <v>1761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1762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1763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962</v>
      </c>
      <c r="C170" s="18" t="s">
        <v>1764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963</v>
      </c>
      <c r="C171" s="18" t="s">
        <v>1764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964</v>
      </c>
      <c r="C172" s="18" t="s">
        <v>1765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965</v>
      </c>
      <c r="C173" s="18" t="s">
        <v>1765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1766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966</v>
      </c>
      <c r="C175" s="18" t="s">
        <v>1767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967</v>
      </c>
      <c r="C176" s="18" t="s">
        <v>1767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968</v>
      </c>
      <c r="C177" s="18" t="s">
        <v>1768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969</v>
      </c>
      <c r="C178" s="18" t="s">
        <v>1768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970</v>
      </c>
      <c r="C179" s="18" t="s">
        <v>1769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971</v>
      </c>
      <c r="C180" s="18" t="s">
        <v>1769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1770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972</v>
      </c>
      <c r="C182" s="18" t="s">
        <v>1771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973</v>
      </c>
      <c r="C183" s="18" t="s">
        <v>1771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974</v>
      </c>
      <c r="C184" s="18" t="s">
        <v>1772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975</v>
      </c>
      <c r="C185" s="18" t="s">
        <v>1772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976</v>
      </c>
      <c r="C186" s="18" t="s">
        <v>1772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977</v>
      </c>
      <c r="C187" s="18" t="s">
        <v>1773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978</v>
      </c>
      <c r="C188" s="18" t="s">
        <v>1773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979</v>
      </c>
      <c r="C189" s="18" t="s">
        <v>1773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1774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1775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980</v>
      </c>
      <c r="C192" s="18" t="s">
        <v>1776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981</v>
      </c>
      <c r="C193" s="18" t="s">
        <v>1776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982</v>
      </c>
      <c r="C194" s="18" t="s">
        <v>1777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983</v>
      </c>
      <c r="C195" s="18" t="s">
        <v>1777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1778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984</v>
      </c>
      <c r="C197" s="18" t="s">
        <v>1779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985</v>
      </c>
      <c r="C198" s="18" t="s">
        <v>1779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986</v>
      </c>
      <c r="C199" s="18" t="s">
        <v>1780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987</v>
      </c>
      <c r="C200" s="18" t="s">
        <v>1780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988</v>
      </c>
      <c r="C201" s="18" t="s">
        <v>1781</v>
      </c>
      <c r="D201" s="18"/>
      <c r="E201" s="27">
        <f aca="true" t="shared" si="5" ref="E201:BP201">SUM(E202:E246)</f>
        <v>22</v>
      </c>
      <c r="F201" s="27">
        <f t="shared" si="5"/>
        <v>22</v>
      </c>
      <c r="G201" s="27">
        <f t="shared" si="5"/>
        <v>0</v>
      </c>
      <c r="H201" s="27">
        <f t="shared" si="5"/>
        <v>2</v>
      </c>
      <c r="I201" s="27">
        <f t="shared" si="5"/>
        <v>6</v>
      </c>
      <c r="J201" s="27">
        <f t="shared" si="5"/>
        <v>0</v>
      </c>
      <c r="K201" s="27">
        <f t="shared" si="5"/>
        <v>0</v>
      </c>
      <c r="L201" s="27">
        <f t="shared" si="5"/>
        <v>3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5</v>
      </c>
      <c r="Q201" s="27">
        <f t="shared" si="5"/>
        <v>4</v>
      </c>
      <c r="R201" s="27">
        <f t="shared" si="5"/>
        <v>12</v>
      </c>
      <c r="S201" s="27">
        <f t="shared" si="5"/>
        <v>1</v>
      </c>
      <c r="T201" s="27">
        <f t="shared" si="5"/>
        <v>0</v>
      </c>
      <c r="U201" s="27">
        <f t="shared" si="5"/>
        <v>3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7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0</v>
      </c>
      <c r="AH201" s="27">
        <f t="shared" si="5"/>
        <v>0</v>
      </c>
      <c r="AI201" s="27">
        <f t="shared" si="5"/>
        <v>12</v>
      </c>
      <c r="AJ201" s="27">
        <f t="shared" si="5"/>
        <v>4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4</v>
      </c>
      <c r="AP201" s="27">
        <f t="shared" si="5"/>
        <v>14</v>
      </c>
      <c r="AQ201" s="27">
        <f t="shared" si="5"/>
        <v>4</v>
      </c>
      <c r="AR201" s="27">
        <f t="shared" si="5"/>
        <v>0</v>
      </c>
      <c r="AS201" s="27">
        <f t="shared" si="5"/>
        <v>0</v>
      </c>
      <c r="AT201" s="27">
        <f t="shared" si="5"/>
        <v>1</v>
      </c>
      <c r="AU201" s="27">
        <f t="shared" si="5"/>
        <v>0</v>
      </c>
      <c r="AV201" s="27">
        <f t="shared" si="5"/>
        <v>3</v>
      </c>
      <c r="AW201" s="27">
        <f t="shared" si="5"/>
        <v>5</v>
      </c>
      <c r="AX201" s="27">
        <f t="shared" si="5"/>
        <v>3</v>
      </c>
      <c r="AY201" s="27">
        <f t="shared" si="5"/>
        <v>1</v>
      </c>
      <c r="AZ201" s="27">
        <f t="shared" si="5"/>
        <v>1</v>
      </c>
      <c r="BA201" s="27">
        <f t="shared" si="5"/>
        <v>2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1</v>
      </c>
      <c r="BF201" s="27">
        <f t="shared" si="5"/>
        <v>1</v>
      </c>
      <c r="BG201" s="27">
        <f t="shared" si="5"/>
        <v>0</v>
      </c>
      <c r="BH201" s="27">
        <f t="shared" si="5"/>
        <v>1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3</v>
      </c>
      <c r="BN201" s="27">
        <f t="shared" si="5"/>
        <v>2</v>
      </c>
      <c r="BO201" s="27">
        <f t="shared" si="5"/>
        <v>0</v>
      </c>
      <c r="BP201" s="27">
        <f t="shared" si="5"/>
        <v>1</v>
      </c>
      <c r="BQ201" s="27">
        <f>SUM(BQ202:BQ246)</f>
        <v>0</v>
      </c>
    </row>
    <row r="202" spans="1:70" ht="12.75" customHeight="1">
      <c r="A202" s="5">
        <v>189</v>
      </c>
      <c r="B202" s="10" t="s">
        <v>989</v>
      </c>
      <c r="C202" s="18" t="s">
        <v>1782</v>
      </c>
      <c r="D202" s="18"/>
      <c r="E202" s="27">
        <v>8</v>
      </c>
      <c r="F202" s="30">
        <v>8</v>
      </c>
      <c r="G202" s="30"/>
      <c r="H202" s="27">
        <v>1</v>
      </c>
      <c r="I202" s="27"/>
      <c r="J202" s="30"/>
      <c r="K202" s="30"/>
      <c r="L202" s="30">
        <v>2</v>
      </c>
      <c r="M202" s="30"/>
      <c r="N202" s="27"/>
      <c r="O202" s="30"/>
      <c r="P202" s="30">
        <v>1</v>
      </c>
      <c r="Q202" s="27"/>
      <c r="R202" s="30">
        <v>7</v>
      </c>
      <c r="S202" s="30"/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>
        <v>3</v>
      </c>
      <c r="AD202" s="30"/>
      <c r="AE202" s="30"/>
      <c r="AF202" s="30"/>
      <c r="AG202" s="30"/>
      <c r="AH202" s="30"/>
      <c r="AI202" s="30">
        <v>4</v>
      </c>
      <c r="AJ202" s="27"/>
      <c r="AK202" s="27"/>
      <c r="AL202" s="27"/>
      <c r="AM202" s="30"/>
      <c r="AN202" s="30"/>
      <c r="AO202" s="30"/>
      <c r="AP202" s="30">
        <v>6</v>
      </c>
      <c r="AQ202" s="30">
        <v>2</v>
      </c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990</v>
      </c>
      <c r="C203" s="18" t="s">
        <v>1782</v>
      </c>
      <c r="D203" s="18"/>
      <c r="E203" s="27">
        <v>2</v>
      </c>
      <c r="F203" s="30">
        <v>2</v>
      </c>
      <c r="G203" s="30"/>
      <c r="H203" s="27"/>
      <c r="I203" s="27"/>
      <c r="J203" s="30"/>
      <c r="K203" s="30"/>
      <c r="L203" s="30"/>
      <c r="M203" s="30"/>
      <c r="N203" s="27"/>
      <c r="O203" s="30"/>
      <c r="P203" s="30"/>
      <c r="Q203" s="27"/>
      <c r="R203" s="30">
        <v>2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2</v>
      </c>
      <c r="AJ203" s="27">
        <v>1</v>
      </c>
      <c r="AK203" s="27"/>
      <c r="AL203" s="27"/>
      <c r="AM203" s="30"/>
      <c r="AN203" s="30"/>
      <c r="AO203" s="30"/>
      <c r="AP203" s="30">
        <v>2</v>
      </c>
      <c r="AQ203" s="30"/>
      <c r="AR203" s="27"/>
      <c r="AS203" s="27"/>
      <c r="AT203" s="30">
        <v>1</v>
      </c>
      <c r="AU203" s="27"/>
      <c r="AV203" s="30"/>
      <c r="AW203" s="30">
        <v>1</v>
      </c>
      <c r="AX203" s="30">
        <v>1</v>
      </c>
      <c r="AY203" s="30"/>
      <c r="AZ203" s="30"/>
      <c r="BA203" s="27">
        <v>1</v>
      </c>
      <c r="BB203" s="27"/>
      <c r="BC203" s="27"/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991</v>
      </c>
      <c r="C204" s="18" t="s">
        <v>1782</v>
      </c>
      <c r="D204" s="18"/>
      <c r="E204" s="27">
        <v>4</v>
      </c>
      <c r="F204" s="30">
        <v>4</v>
      </c>
      <c r="G204" s="30"/>
      <c r="H204" s="27"/>
      <c r="I204" s="27">
        <v>2</v>
      </c>
      <c r="J204" s="30"/>
      <c r="K204" s="30"/>
      <c r="L204" s="30"/>
      <c r="M204" s="30"/>
      <c r="N204" s="27"/>
      <c r="O204" s="30"/>
      <c r="P204" s="30">
        <v>2</v>
      </c>
      <c r="Q204" s="27">
        <v>1</v>
      </c>
      <c r="R204" s="30">
        <v>1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3</v>
      </c>
      <c r="AJ204" s="27">
        <v>3</v>
      </c>
      <c r="AK204" s="27"/>
      <c r="AL204" s="27"/>
      <c r="AM204" s="30"/>
      <c r="AN204" s="30"/>
      <c r="AO204" s="30"/>
      <c r="AP204" s="30">
        <v>2</v>
      </c>
      <c r="AQ204" s="30">
        <v>2</v>
      </c>
      <c r="AR204" s="27"/>
      <c r="AS204" s="27"/>
      <c r="AT204" s="30"/>
      <c r="AU204" s="27"/>
      <c r="AV204" s="30">
        <v>1</v>
      </c>
      <c r="AW204" s="30">
        <v>3</v>
      </c>
      <c r="AX204" s="30">
        <v>1</v>
      </c>
      <c r="AY204" s="30">
        <v>1</v>
      </c>
      <c r="AZ204" s="30">
        <v>1</v>
      </c>
      <c r="BA204" s="27"/>
      <c r="BB204" s="27"/>
      <c r="BC204" s="27">
        <v>1</v>
      </c>
      <c r="BD204" s="27"/>
      <c r="BE204" s="30">
        <v>1</v>
      </c>
      <c r="BF204" s="30">
        <v>1</v>
      </c>
      <c r="BG204" s="30"/>
      <c r="BH204" s="30"/>
      <c r="BI204" s="30"/>
      <c r="BJ204" s="30"/>
      <c r="BK204" s="30"/>
      <c r="BL204" s="30"/>
      <c r="BM204" s="30">
        <v>3</v>
      </c>
      <c r="BN204" s="30">
        <v>2</v>
      </c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992</v>
      </c>
      <c r="C205" s="18" t="s">
        <v>1782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993</v>
      </c>
      <c r="C206" s="18" t="s">
        <v>1782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994</v>
      </c>
      <c r="C207" s="18" t="s">
        <v>1783</v>
      </c>
      <c r="D207" s="18"/>
      <c r="E207" s="27">
        <v>1</v>
      </c>
      <c r="F207" s="30">
        <v>1</v>
      </c>
      <c r="G207" s="30"/>
      <c r="H207" s="27">
        <v>1</v>
      </c>
      <c r="I207" s="27"/>
      <c r="J207" s="30"/>
      <c r="K207" s="30"/>
      <c r="L207" s="30">
        <v>1</v>
      </c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995</v>
      </c>
      <c r="C208" s="18" t="s">
        <v>1783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996</v>
      </c>
      <c r="C209" s="18" t="s">
        <v>1783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997</v>
      </c>
      <c r="C210" s="18" t="s">
        <v>1783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998</v>
      </c>
      <c r="C211" s="18" t="s">
        <v>1783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999</v>
      </c>
      <c r="C212" s="18" t="s">
        <v>1784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1000</v>
      </c>
      <c r="C213" s="18" t="s">
        <v>1784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1001</v>
      </c>
      <c r="C214" s="18" t="s">
        <v>1784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1002</v>
      </c>
      <c r="C215" s="18" t="s">
        <v>1784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1003</v>
      </c>
      <c r="C216" s="18" t="s">
        <v>1617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1004</v>
      </c>
      <c r="C217" s="18" t="s">
        <v>1617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1005</v>
      </c>
      <c r="C218" s="18" t="s">
        <v>1785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1006</v>
      </c>
      <c r="C219" s="18" t="s">
        <v>1785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1007</v>
      </c>
      <c r="C220" s="18" t="s">
        <v>1785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1008</v>
      </c>
      <c r="C221" s="18" t="s">
        <v>1785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1009</v>
      </c>
      <c r="C222" s="18" t="s">
        <v>1786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1010</v>
      </c>
      <c r="C223" s="18" t="s">
        <v>1786</v>
      </c>
      <c r="D223" s="18"/>
      <c r="E223" s="27">
        <v>2</v>
      </c>
      <c r="F223" s="30">
        <v>2</v>
      </c>
      <c r="G223" s="30"/>
      <c r="H223" s="27"/>
      <c r="I223" s="27">
        <v>2</v>
      </c>
      <c r="J223" s="30"/>
      <c r="K223" s="30"/>
      <c r="L223" s="30"/>
      <c r="M223" s="30"/>
      <c r="N223" s="27"/>
      <c r="O223" s="30"/>
      <c r="P223" s="30"/>
      <c r="Q223" s="27">
        <v>2</v>
      </c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2</v>
      </c>
      <c r="AJ223" s="27"/>
      <c r="AK223" s="27"/>
      <c r="AL223" s="27"/>
      <c r="AM223" s="30"/>
      <c r="AN223" s="30"/>
      <c r="AO223" s="30">
        <v>1</v>
      </c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1011</v>
      </c>
      <c r="C224" s="18" t="s">
        <v>1786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1012</v>
      </c>
      <c r="C225" s="18" t="s">
        <v>1786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1013</v>
      </c>
      <c r="C226" s="18" t="s">
        <v>1787</v>
      </c>
      <c r="D226" s="18"/>
      <c r="E226" s="27">
        <v>2</v>
      </c>
      <c r="F226" s="30">
        <v>2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>
        <v>2</v>
      </c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>
        <v>2</v>
      </c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>
        <v>1</v>
      </c>
      <c r="AQ226" s="30"/>
      <c r="AR226" s="27"/>
      <c r="AS226" s="27"/>
      <c r="AT226" s="30"/>
      <c r="AU226" s="27"/>
      <c r="AV226" s="30"/>
      <c r="AW226" s="30">
        <v>1</v>
      </c>
      <c r="AX226" s="30">
        <v>1</v>
      </c>
      <c r="AY226" s="30"/>
      <c r="AZ226" s="30"/>
      <c r="BA226" s="27">
        <v>1</v>
      </c>
      <c r="BB226" s="27"/>
      <c r="BC226" s="27"/>
      <c r="BD226" s="27"/>
      <c r="BE226" s="30"/>
      <c r="BF226" s="30"/>
      <c r="BG226" s="30"/>
      <c r="BH226" s="30">
        <v>1</v>
      </c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1014</v>
      </c>
      <c r="C227" s="18" t="s">
        <v>1787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1015</v>
      </c>
      <c r="C228" s="18" t="s">
        <v>1787</v>
      </c>
      <c r="D228" s="18"/>
      <c r="E228" s="27">
        <v>3</v>
      </c>
      <c r="F228" s="30">
        <v>3</v>
      </c>
      <c r="G228" s="30"/>
      <c r="H228" s="27"/>
      <c r="I228" s="27">
        <v>2</v>
      </c>
      <c r="J228" s="30"/>
      <c r="K228" s="30"/>
      <c r="L228" s="30"/>
      <c r="M228" s="30"/>
      <c r="N228" s="27"/>
      <c r="O228" s="30"/>
      <c r="P228" s="30"/>
      <c r="Q228" s="27">
        <v>1</v>
      </c>
      <c r="R228" s="30">
        <v>1</v>
      </c>
      <c r="S228" s="30">
        <v>1</v>
      </c>
      <c r="T228" s="30"/>
      <c r="U228" s="30">
        <v>1</v>
      </c>
      <c r="V228" s="27"/>
      <c r="W228" s="30"/>
      <c r="X228" s="30"/>
      <c r="Y228" s="30"/>
      <c r="Z228" s="30"/>
      <c r="AA228" s="30"/>
      <c r="AB228" s="30"/>
      <c r="AC228" s="30">
        <v>2</v>
      </c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>
        <v>2</v>
      </c>
      <c r="AP228" s="30">
        <v>1</v>
      </c>
      <c r="AQ228" s="30"/>
      <c r="AR228" s="27"/>
      <c r="AS228" s="27"/>
      <c r="AT228" s="30"/>
      <c r="AU228" s="27"/>
      <c r="AV228" s="30">
        <v>1</v>
      </c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1016</v>
      </c>
      <c r="C229" s="18" t="s">
        <v>1787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1017</v>
      </c>
      <c r="C230" s="18" t="s">
        <v>1787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1018</v>
      </c>
      <c r="C231" s="18" t="s">
        <v>1788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1019</v>
      </c>
      <c r="C232" s="18" t="s">
        <v>1788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1020</v>
      </c>
      <c r="C234" s="18" t="s">
        <v>1789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1021</v>
      </c>
      <c r="C235" s="18" t="s">
        <v>1789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1022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1023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1024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1791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1792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1793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1401</v>
      </c>
      <c r="C242" s="18" t="s">
        <v>1794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1402</v>
      </c>
      <c r="C243" s="18" t="s">
        <v>1794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1403</v>
      </c>
      <c r="C244" s="18" t="s">
        <v>1794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1404</v>
      </c>
      <c r="C245" s="18" t="s">
        <v>1794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1795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1029</v>
      </c>
      <c r="C247" s="18" t="s">
        <v>1796</v>
      </c>
      <c r="D247" s="18"/>
      <c r="E247" s="27">
        <f>SUM(E248:E358)</f>
        <v>4</v>
      </c>
      <c r="F247" s="27">
        <f aca="true" t="shared" si="6" ref="F247:BQ247">SUM(F248:F358)</f>
        <v>4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3</v>
      </c>
      <c r="S247" s="27">
        <f t="shared" si="6"/>
        <v>1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4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3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1030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1031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1032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1033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1034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1035</v>
      </c>
      <c r="C253" s="18" t="s">
        <v>1797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1036</v>
      </c>
      <c r="C254" s="18" t="s">
        <v>1797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1037</v>
      </c>
      <c r="C255" s="18" t="s">
        <v>1798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1038</v>
      </c>
      <c r="C256" s="18" t="s">
        <v>1798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1039</v>
      </c>
      <c r="C257" s="18" t="s">
        <v>1799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1040</v>
      </c>
      <c r="C258" s="18" t="s">
        <v>1799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1041</v>
      </c>
      <c r="C259" s="18" t="s">
        <v>1800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1042</v>
      </c>
      <c r="C260" s="18" t="s">
        <v>1800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1043</v>
      </c>
      <c r="C261" s="18" t="s">
        <v>1801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1044</v>
      </c>
      <c r="C262" s="18" t="s">
        <v>1801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1045</v>
      </c>
      <c r="C263" s="18" t="s">
        <v>1802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1046</v>
      </c>
      <c r="C264" s="18" t="s">
        <v>1802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1047</v>
      </c>
      <c r="C265" s="18" t="s">
        <v>1802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1048</v>
      </c>
      <c r="C266" s="18" t="s">
        <v>1803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1049</v>
      </c>
      <c r="C267" s="18" t="s">
        <v>1803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1593</v>
      </c>
      <c r="C268" s="18" t="s">
        <v>1595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1594</v>
      </c>
      <c r="C269" s="18" t="s">
        <v>1595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1050</v>
      </c>
      <c r="C270" s="18" t="s">
        <v>1804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1051</v>
      </c>
      <c r="C271" s="18" t="s">
        <v>1804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1052</v>
      </c>
      <c r="C272" s="18" t="s">
        <v>1804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2234</v>
      </c>
      <c r="C273" s="18" t="s">
        <v>1597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2235</v>
      </c>
      <c r="C274" s="18" t="s">
        <v>1597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1596</v>
      </c>
      <c r="C275" s="18" t="s">
        <v>1597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1053</v>
      </c>
      <c r="C276" s="18" t="s">
        <v>1805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1054</v>
      </c>
      <c r="C277" s="18" t="s">
        <v>1805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1055</v>
      </c>
      <c r="C278" s="18" t="s">
        <v>1805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1056</v>
      </c>
      <c r="C279" s="18" t="s">
        <v>1806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1057</v>
      </c>
      <c r="C280" s="18" t="s">
        <v>1807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1058</v>
      </c>
      <c r="C281" s="18" t="s">
        <v>1807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1059</v>
      </c>
      <c r="C282" s="18" t="s">
        <v>1807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1060</v>
      </c>
      <c r="C283" s="18" t="s">
        <v>1625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1061</v>
      </c>
      <c r="C284" s="18" t="s">
        <v>1625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1062</v>
      </c>
      <c r="C285" s="18" t="s">
        <v>1808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1063</v>
      </c>
      <c r="C286" s="18" t="s">
        <v>1808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1064</v>
      </c>
      <c r="C287" s="18" t="s">
        <v>1809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1065</v>
      </c>
      <c r="C288" s="18" t="s">
        <v>1809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1066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1067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1068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1069</v>
      </c>
      <c r="C292" s="18" t="s">
        <v>1810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1070</v>
      </c>
      <c r="C293" s="18" t="s">
        <v>1810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1071</v>
      </c>
      <c r="C294" s="18" t="s">
        <v>1810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1072</v>
      </c>
      <c r="C295" s="18" t="s">
        <v>1811</v>
      </c>
      <c r="D295" s="18"/>
      <c r="E295" s="27">
        <v>4</v>
      </c>
      <c r="F295" s="30">
        <v>4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3</v>
      </c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4</v>
      </c>
      <c r="AJ295" s="27"/>
      <c r="AK295" s="27"/>
      <c r="AL295" s="27"/>
      <c r="AM295" s="30"/>
      <c r="AN295" s="30"/>
      <c r="AO295" s="30"/>
      <c r="AP295" s="30">
        <v>3</v>
      </c>
      <c r="AQ295" s="30">
        <v>1</v>
      </c>
      <c r="AR295" s="27"/>
      <c r="AS295" s="27"/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1073</v>
      </c>
      <c r="C296" s="18" t="s">
        <v>1811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1812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1813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1074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1075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1076</v>
      </c>
      <c r="C301" s="18" t="s">
        <v>1814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1077</v>
      </c>
      <c r="C302" s="18" t="s">
        <v>1814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1815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1816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1817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1818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1078</v>
      </c>
      <c r="C307" s="18" t="s">
        <v>1819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1079</v>
      </c>
      <c r="C308" s="18" t="s">
        <v>1819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1640</v>
      </c>
      <c r="C309" s="18" t="s">
        <v>1638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1639</v>
      </c>
      <c r="C310" s="18" t="s">
        <v>1638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1820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1080</v>
      </c>
      <c r="C312" s="18" t="s">
        <v>1821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1081</v>
      </c>
      <c r="C313" s="18" t="s">
        <v>1821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1082</v>
      </c>
      <c r="C314" s="18" t="s">
        <v>1822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1083</v>
      </c>
      <c r="C315" s="18" t="s">
        <v>1823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1084</v>
      </c>
      <c r="C316" s="18" t="s">
        <v>1824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1085</v>
      </c>
      <c r="C317" s="18" t="s">
        <v>1824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1086</v>
      </c>
      <c r="C318" s="18" t="s">
        <v>1824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1087</v>
      </c>
      <c r="C319" s="18" t="s">
        <v>1825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1088</v>
      </c>
      <c r="C320" s="18" t="s">
        <v>1825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1089</v>
      </c>
      <c r="C321" s="18" t="s">
        <v>1826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1090</v>
      </c>
      <c r="C322" s="18" t="s">
        <v>1826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1091</v>
      </c>
      <c r="C324" s="18" t="s">
        <v>1828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1092</v>
      </c>
      <c r="C325" s="18" t="s">
        <v>1828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1093</v>
      </c>
      <c r="C326" s="18" t="s">
        <v>1829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1094</v>
      </c>
      <c r="C327" s="18" t="s">
        <v>1829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1095</v>
      </c>
      <c r="C328" s="18" t="s">
        <v>1829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1830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1831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1096</v>
      </c>
      <c r="C331" s="18" t="s">
        <v>1832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1097</v>
      </c>
      <c r="C332" s="18" t="s">
        <v>1833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1098</v>
      </c>
      <c r="C333" s="18" t="s">
        <v>1833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1641</v>
      </c>
      <c r="C334" s="18" t="s">
        <v>1833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1642</v>
      </c>
      <c r="C335" s="18" t="s">
        <v>1833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1099</v>
      </c>
      <c r="C336" s="18" t="s">
        <v>1834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1100</v>
      </c>
      <c r="C337" s="18" t="s">
        <v>1834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1101</v>
      </c>
      <c r="C338" s="18" t="s">
        <v>1835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1102</v>
      </c>
      <c r="C339" s="18" t="s">
        <v>1835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1103</v>
      </c>
      <c r="C340" s="18" t="s">
        <v>1836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1104</v>
      </c>
      <c r="C341" s="18" t="s">
        <v>1836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1105</v>
      </c>
      <c r="C342" s="18" t="s">
        <v>1836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1837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1106</v>
      </c>
      <c r="C344" s="18" t="s">
        <v>1838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1107</v>
      </c>
      <c r="C345" s="18" t="s">
        <v>1838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1108</v>
      </c>
      <c r="C346" s="18" t="s">
        <v>1839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1109</v>
      </c>
      <c r="C347" s="18" t="s">
        <v>1839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1110</v>
      </c>
      <c r="C348" s="66" t="s">
        <v>1840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1111</v>
      </c>
      <c r="C349" s="18" t="s">
        <v>1840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1112</v>
      </c>
      <c r="C350" s="18" t="s">
        <v>1840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1113</v>
      </c>
      <c r="C351" s="18" t="s">
        <v>1841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1114</v>
      </c>
      <c r="C352" s="18" t="s">
        <v>1841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1115</v>
      </c>
      <c r="C353" s="18" t="s">
        <v>1841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1116</v>
      </c>
      <c r="C354" s="18" t="s">
        <v>1841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1117</v>
      </c>
      <c r="C355" s="18" t="s">
        <v>1842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1118</v>
      </c>
      <c r="C356" s="18" t="s">
        <v>1842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1119</v>
      </c>
      <c r="C357" s="18" t="s">
        <v>1842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1120</v>
      </c>
      <c r="C358" s="18" t="s">
        <v>1842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1121</v>
      </c>
      <c r="C359" s="18" t="s">
        <v>1843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1844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1845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1122</v>
      </c>
      <c r="C362" s="18" t="s">
        <v>1846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1123</v>
      </c>
      <c r="C363" s="18" t="s">
        <v>1846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1124</v>
      </c>
      <c r="C364" s="18" t="s">
        <v>1847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1125</v>
      </c>
      <c r="C365" s="18" t="s">
        <v>1847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1126</v>
      </c>
      <c r="C366" s="18" t="s">
        <v>1848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1127</v>
      </c>
      <c r="C367" s="18" t="s">
        <v>1848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1128</v>
      </c>
      <c r="C368" s="18" t="s">
        <v>1848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1129</v>
      </c>
      <c r="C369" s="18" t="s">
        <v>1849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1130</v>
      </c>
      <c r="C370" s="18" t="s">
        <v>1849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1131</v>
      </c>
      <c r="C371" s="18" t="s">
        <v>1849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1132</v>
      </c>
      <c r="C372" s="18" t="s">
        <v>1850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1133</v>
      </c>
      <c r="C373" s="18" t="s">
        <v>1850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1134</v>
      </c>
      <c r="C374" s="18" t="s">
        <v>1850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1135</v>
      </c>
      <c r="C375" s="18" t="s">
        <v>1850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1136</v>
      </c>
      <c r="C376" s="18" t="s">
        <v>1851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1137</v>
      </c>
      <c r="C377" s="18" t="s">
        <v>1851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1138</v>
      </c>
      <c r="C378" s="18" t="s">
        <v>1852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1139</v>
      </c>
      <c r="C379" s="18" t="s">
        <v>1852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1140</v>
      </c>
      <c r="C380" s="18" t="s">
        <v>1853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1141</v>
      </c>
      <c r="C381" s="18" t="s">
        <v>1853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1142</v>
      </c>
      <c r="C382" s="18" t="s">
        <v>1853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1143</v>
      </c>
      <c r="C383" s="18" t="s">
        <v>1854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1144</v>
      </c>
      <c r="C384" s="18" t="s">
        <v>1854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1145</v>
      </c>
      <c r="C385" s="18" t="s">
        <v>1855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1146</v>
      </c>
      <c r="C386" s="18" t="s">
        <v>1855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1856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1857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1147</v>
      </c>
      <c r="C389" s="18" t="s">
        <v>1858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1148</v>
      </c>
      <c r="C390" s="18" t="s">
        <v>1858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1149</v>
      </c>
      <c r="C391" s="18" t="s">
        <v>1859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1150</v>
      </c>
      <c r="C392" s="18" t="s">
        <v>1859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1860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1861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1151</v>
      </c>
      <c r="C395" s="18" t="s">
        <v>1862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1152</v>
      </c>
      <c r="C396" s="18" t="s">
        <v>1862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1153</v>
      </c>
      <c r="C397" s="18" t="s">
        <v>1863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1154</v>
      </c>
      <c r="C398" s="18" t="s">
        <v>1863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1864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1155</v>
      </c>
      <c r="C400" s="18" t="s">
        <v>1865</v>
      </c>
      <c r="D400" s="18"/>
      <c r="E400" s="27">
        <f aca="true" t="shared" si="8" ref="E400:BP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1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1156</v>
      </c>
      <c r="C401" s="18" t="s">
        <v>1866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1157</v>
      </c>
      <c r="C402" s="18" t="s">
        <v>1867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1158</v>
      </c>
      <c r="C403" s="18" t="s">
        <v>1867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1868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1159</v>
      </c>
      <c r="C405" s="18" t="s">
        <v>1869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1160</v>
      </c>
      <c r="C406" s="18" t="s">
        <v>1869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1161</v>
      </c>
      <c r="C407" s="18" t="s">
        <v>1869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1162</v>
      </c>
      <c r="C408" s="18" t="s">
        <v>1870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1163</v>
      </c>
      <c r="C409" s="18" t="s">
        <v>1870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1164</v>
      </c>
      <c r="C410" s="18" t="s">
        <v>1871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1165</v>
      </c>
      <c r="C411" s="18" t="s">
        <v>1871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1166</v>
      </c>
      <c r="C412" s="18" t="s">
        <v>1872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1167</v>
      </c>
      <c r="C413" s="18" t="s">
        <v>1873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1168</v>
      </c>
      <c r="C414" s="18" t="s">
        <v>1873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1633</v>
      </c>
      <c r="C415" s="18" t="s">
        <v>1634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1635</v>
      </c>
      <c r="C416" s="18" t="s">
        <v>1634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1636</v>
      </c>
      <c r="C417" s="18" t="s">
        <v>1634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1169</v>
      </c>
      <c r="C418" s="18" t="s">
        <v>1874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1170</v>
      </c>
      <c r="C419" s="18" t="s">
        <v>1874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1171</v>
      </c>
      <c r="C420" s="18" t="s">
        <v>1875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1172</v>
      </c>
      <c r="C421" s="18" t="s">
        <v>1875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1173</v>
      </c>
      <c r="C422" s="18" t="s">
        <v>1875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1174</v>
      </c>
      <c r="C423" s="18" t="s">
        <v>1875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1175</v>
      </c>
      <c r="C424" s="18" t="s">
        <v>1875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1876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1176</v>
      </c>
      <c r="C426" s="18" t="s">
        <v>1877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1177</v>
      </c>
      <c r="C427" s="18" t="s">
        <v>1877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1178</v>
      </c>
      <c r="C428" s="18" t="s">
        <v>1877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 hidden="1">
      <c r="A429" s="5">
        <v>416</v>
      </c>
      <c r="B429" s="10" t="s">
        <v>1179</v>
      </c>
      <c r="C429" s="18" t="s">
        <v>1878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1180</v>
      </c>
      <c r="C430" s="18" t="s">
        <v>1878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1572</v>
      </c>
      <c r="C431" s="18" t="s">
        <v>1575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1573</v>
      </c>
      <c r="C432" s="18" t="s">
        <v>1575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1574</v>
      </c>
      <c r="C433" s="18" t="s">
        <v>1575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1879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1181</v>
      </c>
      <c r="C435" s="18" t="s">
        <v>1880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1182</v>
      </c>
      <c r="C436" s="18" t="s">
        <v>1880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1183</v>
      </c>
      <c r="C437" s="18" t="s">
        <v>1880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1184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1185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1186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1187</v>
      </c>
      <c r="C441" s="18" t="s">
        <v>1881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1188</v>
      </c>
      <c r="C442" s="18" t="s">
        <v>1881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1189</v>
      </c>
      <c r="C443" s="18" t="s">
        <v>1882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1190</v>
      </c>
      <c r="C444" s="18" t="s">
        <v>1882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1191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1192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1193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1194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1195</v>
      </c>
      <c r="C449" s="18" t="s">
        <v>1883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1196</v>
      </c>
      <c r="C450" s="18" t="s">
        <v>1883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1197</v>
      </c>
      <c r="C451" s="18" t="s">
        <v>1884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1198</v>
      </c>
      <c r="C452" s="18" t="s">
        <v>1884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1199</v>
      </c>
      <c r="C453" s="18" t="s">
        <v>1885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1200</v>
      </c>
      <c r="C454" s="18" t="s">
        <v>1885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1201</v>
      </c>
      <c r="C455" s="18" t="s">
        <v>1886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1202</v>
      </c>
      <c r="C456" s="18" t="s">
        <v>1887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1203</v>
      </c>
      <c r="C457" s="18" t="s">
        <v>1887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1204</v>
      </c>
      <c r="C458" s="18" t="s">
        <v>1888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1205</v>
      </c>
      <c r="C459" s="18" t="s">
        <v>1888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1206</v>
      </c>
      <c r="C460" s="18" t="s">
        <v>1889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1207</v>
      </c>
      <c r="C461" s="18" t="s">
        <v>1889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1208</v>
      </c>
      <c r="C462" s="18" t="s">
        <v>1890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1209</v>
      </c>
      <c r="C463" s="18" t="s">
        <v>1890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1210</v>
      </c>
      <c r="C464" s="18" t="s">
        <v>1891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1211</v>
      </c>
      <c r="C465" s="18" t="s">
        <v>1891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1212</v>
      </c>
      <c r="C466" s="18" t="s">
        <v>1892</v>
      </c>
      <c r="D466" s="18"/>
      <c r="E466" s="27">
        <f>SUM(E467:E505)</f>
        <v>7</v>
      </c>
      <c r="F466" s="27">
        <f aca="true" t="shared" si="10" ref="F466:BQ466">SUM(F467:F505)</f>
        <v>7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0</v>
      </c>
      <c r="O466" s="27">
        <f t="shared" si="10"/>
        <v>2</v>
      </c>
      <c r="P466" s="27">
        <f t="shared" si="10"/>
        <v>3</v>
      </c>
      <c r="Q466" s="27">
        <f t="shared" si="10"/>
        <v>1</v>
      </c>
      <c r="R466" s="27">
        <f t="shared" si="10"/>
        <v>1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1</v>
      </c>
      <c r="AD466" s="27">
        <f t="shared" si="10"/>
        <v>2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1</v>
      </c>
      <c r="AP466" s="27">
        <f t="shared" si="10"/>
        <v>2</v>
      </c>
      <c r="AQ466" s="27">
        <f t="shared" si="10"/>
        <v>3</v>
      </c>
      <c r="AR466" s="27">
        <f t="shared" si="10"/>
        <v>1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1213</v>
      </c>
      <c r="C467" s="18" t="s">
        <v>1893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1214</v>
      </c>
      <c r="C468" s="18" t="s">
        <v>1893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1215</v>
      </c>
      <c r="C469" s="18" t="s">
        <v>1893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1621</v>
      </c>
      <c r="C470" s="18" t="s">
        <v>1622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1216</v>
      </c>
      <c r="C471" s="18" t="s">
        <v>1894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1217</v>
      </c>
      <c r="C472" s="18" t="s">
        <v>1894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1218</v>
      </c>
      <c r="C473" s="18" t="s">
        <v>1894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1219</v>
      </c>
      <c r="C474" s="18" t="s">
        <v>1895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1220</v>
      </c>
      <c r="C475" s="18" t="s">
        <v>1895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1221</v>
      </c>
      <c r="C476" s="18" t="s">
        <v>1895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1222</v>
      </c>
      <c r="C477" s="18" t="s">
        <v>1896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1223</v>
      </c>
      <c r="C478" s="18" t="s">
        <v>1896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1224</v>
      </c>
      <c r="C479" s="18" t="s">
        <v>1896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1225</v>
      </c>
      <c r="C480" s="18" t="s">
        <v>1897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1226</v>
      </c>
      <c r="C481" s="18" t="s">
        <v>1897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1227</v>
      </c>
      <c r="C482" s="18" t="s">
        <v>1897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1228</v>
      </c>
      <c r="C483" s="18" t="s">
        <v>1898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1229</v>
      </c>
      <c r="C484" s="18" t="s">
        <v>1898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1230</v>
      </c>
      <c r="C485" s="18" t="s">
        <v>1898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1231</v>
      </c>
      <c r="C486" s="18" t="s">
        <v>1899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1232</v>
      </c>
      <c r="C487" s="18" t="s">
        <v>1899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1233</v>
      </c>
      <c r="C488" s="18" t="s">
        <v>1899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1234</v>
      </c>
      <c r="C489" s="18" t="s">
        <v>1900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1235</v>
      </c>
      <c r="C490" s="18" t="s">
        <v>1900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1901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1902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1236</v>
      </c>
      <c r="C493" s="18" t="s">
        <v>1903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1237</v>
      </c>
      <c r="C494" s="18" t="s">
        <v>1903</v>
      </c>
      <c r="D494" s="18"/>
      <c r="E494" s="27">
        <v>3</v>
      </c>
      <c r="F494" s="30">
        <v>3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>
        <v>1</v>
      </c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>
        <v>1</v>
      </c>
      <c r="AC494" s="30">
        <v>1</v>
      </c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>
        <v>1</v>
      </c>
      <c r="AP494" s="30">
        <v>2</v>
      </c>
      <c r="AQ494" s="30"/>
      <c r="AR494" s="27"/>
      <c r="AS494" s="27"/>
      <c r="AT494" s="30"/>
      <c r="AU494" s="27"/>
      <c r="AV494" s="30">
        <v>1</v>
      </c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1238</v>
      </c>
      <c r="C495" s="18" t="s">
        <v>1903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1904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1905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1239</v>
      </c>
      <c r="C498" s="18" t="s">
        <v>1906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/>
      <c r="AQ498" s="30">
        <v>1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1240</v>
      </c>
      <c r="C499" s="18" t="s">
        <v>1906</v>
      </c>
      <c r="D499" s="18"/>
      <c r="E499" s="27">
        <v>3</v>
      </c>
      <c r="F499" s="30">
        <v>3</v>
      </c>
      <c r="G499" s="30"/>
      <c r="H499" s="27"/>
      <c r="I499" s="27">
        <v>2</v>
      </c>
      <c r="J499" s="30"/>
      <c r="K499" s="30"/>
      <c r="L499" s="30">
        <v>1</v>
      </c>
      <c r="M499" s="30"/>
      <c r="N499" s="27"/>
      <c r="O499" s="30">
        <v>2</v>
      </c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2</v>
      </c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/>
      <c r="AQ499" s="30">
        <v>2</v>
      </c>
      <c r="AR499" s="27">
        <v>1</v>
      </c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1241</v>
      </c>
      <c r="C500" s="18" t="s">
        <v>1906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1907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1908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1242</v>
      </c>
      <c r="C503" s="18" t="s">
        <v>1909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1243</v>
      </c>
      <c r="C504" s="18" t="s">
        <v>1909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1244</v>
      </c>
      <c r="C505" s="18" t="s">
        <v>1909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1245</v>
      </c>
      <c r="C506" s="18" t="s">
        <v>1910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1911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1246</v>
      </c>
      <c r="C508" s="18" t="s">
        <v>1912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1247</v>
      </c>
      <c r="C509" s="18" t="s">
        <v>1912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1913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1248</v>
      </c>
      <c r="C511" s="18" t="s">
        <v>1914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1249</v>
      </c>
      <c r="C512" s="18" t="s">
        <v>1914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1250</v>
      </c>
      <c r="C513" s="18" t="s">
        <v>1914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1251</v>
      </c>
      <c r="C514" s="18" t="s">
        <v>1914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1915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1252</v>
      </c>
      <c r="C516" s="18" t="s">
        <v>1915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1253</v>
      </c>
      <c r="C517" s="18" t="s">
        <v>1915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1254</v>
      </c>
      <c r="C518" s="18" t="s">
        <v>1915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1255</v>
      </c>
      <c r="C519" s="18" t="s">
        <v>1916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1256</v>
      </c>
      <c r="C520" s="18" t="s">
        <v>1916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1257</v>
      </c>
      <c r="C521" s="18" t="s">
        <v>1916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1258</v>
      </c>
      <c r="C522" s="18" t="s">
        <v>1916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1259</v>
      </c>
      <c r="C523" s="18" t="s">
        <v>1916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1260</v>
      </c>
      <c r="C524" s="18" t="s">
        <v>1917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1261</v>
      </c>
      <c r="C525" s="18" t="s">
        <v>1917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1262</v>
      </c>
      <c r="C526" s="18" t="s">
        <v>1917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1263</v>
      </c>
      <c r="C527" s="18" t="s">
        <v>1918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1264</v>
      </c>
      <c r="C528" s="18" t="s">
        <v>1918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1265</v>
      </c>
      <c r="C529" s="18" t="s">
        <v>1919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1266</v>
      </c>
      <c r="C530" s="18" t="s">
        <v>1919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1934</v>
      </c>
      <c r="C531" s="18" t="s">
        <v>1919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1935</v>
      </c>
      <c r="C532" s="18" t="s">
        <v>1920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1936</v>
      </c>
      <c r="C533" s="18" t="s">
        <v>1920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1937</v>
      </c>
      <c r="C534" s="18" t="s">
        <v>1920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1603</v>
      </c>
      <c r="C535" s="18" t="s">
        <v>1920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1604</v>
      </c>
      <c r="C536" s="18" t="s">
        <v>1920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1938</v>
      </c>
      <c r="C537" s="18" t="s">
        <v>1921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1939</v>
      </c>
      <c r="C538" s="18" t="s">
        <v>1921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1940</v>
      </c>
      <c r="C539" s="18" t="s">
        <v>1921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1941</v>
      </c>
      <c r="C540" s="18" t="s">
        <v>1922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1942</v>
      </c>
      <c r="C541" s="18" t="s">
        <v>1922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1943</v>
      </c>
      <c r="C542" s="18" t="s">
        <v>1922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1944</v>
      </c>
      <c r="C543" s="18" t="s">
        <v>1922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1923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1945</v>
      </c>
      <c r="C545" s="18" t="s">
        <v>1923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1946</v>
      </c>
      <c r="C546" s="18" t="s">
        <v>1923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1947</v>
      </c>
      <c r="C547" s="18" t="s">
        <v>1924</v>
      </c>
      <c r="D547" s="18"/>
      <c r="E547" s="27">
        <f>SUM(E549:E608)</f>
        <v>5</v>
      </c>
      <c r="F547" s="27">
        <f aca="true" t="shared" si="12" ref="F547:BQ547">SUM(F549:F608)</f>
        <v>5</v>
      </c>
      <c r="G547" s="27">
        <f t="shared" si="12"/>
        <v>0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0</v>
      </c>
      <c r="R547" s="27">
        <f t="shared" si="12"/>
        <v>3</v>
      </c>
      <c r="S547" s="27">
        <f t="shared" si="12"/>
        <v>0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1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4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2</v>
      </c>
      <c r="AP547" s="27">
        <f t="shared" si="12"/>
        <v>3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1</v>
      </c>
      <c r="AX547" s="27">
        <f t="shared" si="12"/>
        <v>1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1948</v>
      </c>
      <c r="C548" s="18" t="s">
        <v>1925</v>
      </c>
      <c r="D548" s="18"/>
      <c r="E548" s="27">
        <f>SUM(E549:E588)</f>
        <v>5</v>
      </c>
      <c r="F548" s="27">
        <f aca="true" t="shared" si="13" ref="F548:BQ548">SUM(F549:F588)</f>
        <v>5</v>
      </c>
      <c r="G548" s="27">
        <f t="shared" si="13"/>
        <v>0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2</v>
      </c>
      <c r="Q548" s="27">
        <f t="shared" si="13"/>
        <v>0</v>
      </c>
      <c r="R548" s="27">
        <f t="shared" si="13"/>
        <v>3</v>
      </c>
      <c r="S548" s="27">
        <f t="shared" si="13"/>
        <v>0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1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4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2</v>
      </c>
      <c r="AP548" s="27">
        <f t="shared" si="13"/>
        <v>3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1</v>
      </c>
      <c r="AX548" s="27">
        <f t="shared" si="13"/>
        <v>1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1949</v>
      </c>
      <c r="C549" s="18" t="s">
        <v>1647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1950</v>
      </c>
      <c r="C550" s="18" t="s">
        <v>1647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1951</v>
      </c>
      <c r="C551" s="18" t="s">
        <v>1647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1952</v>
      </c>
      <c r="C552" s="18" t="s">
        <v>1926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1953</v>
      </c>
      <c r="C553" s="18" t="s">
        <v>1926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1954</v>
      </c>
      <c r="C554" s="18" t="s">
        <v>1927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1955</v>
      </c>
      <c r="C555" s="18" t="s">
        <v>1927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>
        <v>1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/>
      <c r="AP555" s="30">
        <v>1</v>
      </c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1956</v>
      </c>
      <c r="C556" s="18" t="s">
        <v>1927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1957</v>
      </c>
      <c r="C557" s="18" t="s">
        <v>1928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1958</v>
      </c>
      <c r="C558" s="18" t="s">
        <v>1928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1959</v>
      </c>
      <c r="C559" s="18" t="s">
        <v>1928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1960</v>
      </c>
      <c r="C560" s="18" t="s">
        <v>1929</v>
      </c>
      <c r="D560" s="18"/>
      <c r="E560" s="27">
        <v>1</v>
      </c>
      <c r="F560" s="30">
        <v>1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>
        <v>1</v>
      </c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>
        <v>1</v>
      </c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1961</v>
      </c>
      <c r="C561" s="18" t="s">
        <v>1929</v>
      </c>
      <c r="D561" s="18"/>
      <c r="E561" s="27">
        <v>1</v>
      </c>
      <c r="F561" s="30">
        <v>1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>
        <v>1</v>
      </c>
      <c r="AK561" s="27"/>
      <c r="AL561" s="27"/>
      <c r="AM561" s="30"/>
      <c r="AN561" s="30"/>
      <c r="AO561" s="30">
        <v>1</v>
      </c>
      <c r="AP561" s="30"/>
      <c r="AQ561" s="30"/>
      <c r="AR561" s="27"/>
      <c r="AS561" s="27"/>
      <c r="AT561" s="30"/>
      <c r="AU561" s="27"/>
      <c r="AV561" s="30"/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1962</v>
      </c>
      <c r="C562" s="18" t="s">
        <v>1929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1963</v>
      </c>
      <c r="C563" s="18" t="s">
        <v>1930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1964</v>
      </c>
      <c r="C564" s="18" t="s">
        <v>1930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1965</v>
      </c>
      <c r="C565" s="18" t="s">
        <v>1931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1966</v>
      </c>
      <c r="C566" s="18" t="s">
        <v>1931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1967</v>
      </c>
      <c r="C567" s="18" t="s">
        <v>1931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1968</v>
      </c>
      <c r="C568" s="18" t="s">
        <v>1932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1969</v>
      </c>
      <c r="C569" s="18" t="s">
        <v>1932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1970</v>
      </c>
      <c r="C570" s="18" t="s">
        <v>1932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1971</v>
      </c>
      <c r="C571" s="18" t="s">
        <v>1689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1972</v>
      </c>
      <c r="C572" s="18" t="s">
        <v>1689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1973</v>
      </c>
      <c r="C573" s="18" t="s">
        <v>1689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1974</v>
      </c>
      <c r="C574" s="18" t="s">
        <v>1933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1975</v>
      </c>
      <c r="C575" s="18" t="s">
        <v>1933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1976</v>
      </c>
      <c r="C576" s="18" t="s">
        <v>1933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1977</v>
      </c>
      <c r="C577" s="18" t="s">
        <v>1270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1978</v>
      </c>
      <c r="C578" s="18" t="s">
        <v>1270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1979</v>
      </c>
      <c r="C579" s="18" t="s">
        <v>1271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1980</v>
      </c>
      <c r="C580" s="18" t="s">
        <v>1271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1981</v>
      </c>
      <c r="C581" s="18" t="s">
        <v>1272</v>
      </c>
      <c r="D581" s="18"/>
      <c r="E581" s="27">
        <v>2</v>
      </c>
      <c r="F581" s="30">
        <v>2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>
        <v>1</v>
      </c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2</v>
      </c>
      <c r="AJ581" s="27"/>
      <c r="AK581" s="27"/>
      <c r="AL581" s="27"/>
      <c r="AM581" s="30"/>
      <c r="AN581" s="30"/>
      <c r="AO581" s="30">
        <v>1</v>
      </c>
      <c r="AP581" s="30">
        <v>1</v>
      </c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1982</v>
      </c>
      <c r="C582" s="18" t="s">
        <v>1272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1983</v>
      </c>
      <c r="C583" s="18" t="s">
        <v>1273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1984</v>
      </c>
      <c r="C584" s="18" t="s">
        <v>1273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1985</v>
      </c>
      <c r="C585" s="18" t="s">
        <v>1274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1986</v>
      </c>
      <c r="C586" s="18" t="s">
        <v>1274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1987</v>
      </c>
      <c r="C587" s="18" t="s">
        <v>1275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1988</v>
      </c>
      <c r="C588" s="18" t="s">
        <v>1275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1989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1990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1991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1992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1643</v>
      </c>
      <c r="C593" s="18" t="s">
        <v>1646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1644</v>
      </c>
      <c r="C594" s="18" t="s">
        <v>1646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1645</v>
      </c>
      <c r="C595" s="18" t="s">
        <v>1646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1993</v>
      </c>
      <c r="C597" s="18" t="s">
        <v>1277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1994</v>
      </c>
      <c r="C598" s="18" t="s">
        <v>1277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1995</v>
      </c>
      <c r="C599" s="18" t="s">
        <v>1277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1996</v>
      </c>
      <c r="C600" s="18" t="s">
        <v>1277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1997</v>
      </c>
      <c r="C603" s="18" t="s">
        <v>1279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1998</v>
      </c>
      <c r="C604" s="18" t="s">
        <v>1279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1999</v>
      </c>
      <c r="C605" s="18" t="s">
        <v>1280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2000</v>
      </c>
      <c r="C606" s="18" t="s">
        <v>1280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2001</v>
      </c>
      <c r="C607" s="18" t="s">
        <v>1281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2002</v>
      </c>
      <c r="C608" s="18" t="s">
        <v>1281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2003</v>
      </c>
      <c r="C609" s="18" t="s">
        <v>1282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2004</v>
      </c>
      <c r="C610" s="18" t="s">
        <v>1283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2005</v>
      </c>
      <c r="C611" s="18" t="s">
        <v>1283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2006</v>
      </c>
      <c r="C612" s="18" t="s">
        <v>1284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2007</v>
      </c>
      <c r="C613" s="18" t="s">
        <v>1284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2008</v>
      </c>
      <c r="C614" s="18" t="s">
        <v>1592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2009</v>
      </c>
      <c r="C615" s="18" t="s">
        <v>1592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2010</v>
      </c>
      <c r="C616" s="18" t="s">
        <v>1285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2011</v>
      </c>
      <c r="C617" s="18" t="s">
        <v>1285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1566</v>
      </c>
      <c r="C618" s="18" t="s">
        <v>1285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2012</v>
      </c>
      <c r="C622" s="18" t="s">
        <v>1286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2013</v>
      </c>
      <c r="C623" s="18" t="s">
        <v>1286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2014</v>
      </c>
      <c r="C627" s="18" t="s">
        <v>1290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2015</v>
      </c>
      <c r="C628" s="18" t="s">
        <v>1290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2016</v>
      </c>
      <c r="C629" s="18" t="s">
        <v>1291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2017</v>
      </c>
      <c r="C630" s="18" t="s">
        <v>1292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2018</v>
      </c>
      <c r="C631" s="18" t="s">
        <v>1292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2019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2020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2021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2022</v>
      </c>
      <c r="C638" s="18" t="s">
        <v>1296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2023</v>
      </c>
      <c r="C639" s="18" t="s">
        <v>1296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2024</v>
      </c>
      <c r="C640" s="18" t="s">
        <v>1297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2025</v>
      </c>
      <c r="C641" s="18" t="s">
        <v>1297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2026</v>
      </c>
      <c r="C642" s="18" t="s">
        <v>1298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2027</v>
      </c>
      <c r="C643" s="18" t="s">
        <v>1298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2028</v>
      </c>
      <c r="C644" s="18" t="s">
        <v>1298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2029</v>
      </c>
      <c r="C645" s="18" t="s">
        <v>1298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2030</v>
      </c>
      <c r="C646" s="18" t="s">
        <v>1299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2031</v>
      </c>
      <c r="C647" s="18" t="s">
        <v>1299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2032</v>
      </c>
      <c r="C648" s="18" t="s">
        <v>1299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2033</v>
      </c>
      <c r="C649" s="18" t="s">
        <v>1300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2034</v>
      </c>
      <c r="C650" s="18" t="s">
        <v>1300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1301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1302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2035</v>
      </c>
      <c r="C653" s="18" t="s">
        <v>1303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2036</v>
      </c>
      <c r="C654" s="18" t="s">
        <v>1303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2037</v>
      </c>
      <c r="C655" s="18" t="s">
        <v>1303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2038</v>
      </c>
      <c r="C656" s="18" t="s">
        <v>1304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2039</v>
      </c>
      <c r="C657" s="18" t="s">
        <v>1304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2040</v>
      </c>
      <c r="C658" s="18" t="s">
        <v>1305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2041</v>
      </c>
      <c r="C659" s="18" t="s">
        <v>1305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2042</v>
      </c>
      <c r="C660" s="18" t="s">
        <v>1306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2043</v>
      </c>
      <c r="C661" s="18" t="s">
        <v>1306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1598</v>
      </c>
      <c r="C663" s="18" t="s">
        <v>1602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1599</v>
      </c>
      <c r="C664" s="18" t="s">
        <v>1602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1600</v>
      </c>
      <c r="C665" s="18" t="s">
        <v>1602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1601</v>
      </c>
      <c r="C666" s="18" t="s">
        <v>1602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2044</v>
      </c>
      <c r="C667" s="18" t="s">
        <v>1308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2045</v>
      </c>
      <c r="C668" s="18" t="s">
        <v>1308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2046</v>
      </c>
      <c r="C669" s="18" t="s">
        <v>1308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2047</v>
      </c>
      <c r="C671" s="18" t="s">
        <v>1310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2048</v>
      </c>
      <c r="C672" s="18" t="s">
        <v>1310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2049</v>
      </c>
      <c r="C673" s="18" t="s">
        <v>1310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2050</v>
      </c>
      <c r="C674" s="18" t="s">
        <v>1311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2051</v>
      </c>
      <c r="C675" s="18" t="s">
        <v>1311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2052</v>
      </c>
      <c r="C676" s="18" t="s">
        <v>1311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1624</v>
      </c>
      <c r="C677" s="18" t="s">
        <v>1311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2053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2054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1312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2055</v>
      </c>
      <c r="C681" s="18" t="s">
        <v>1313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2056</v>
      </c>
      <c r="C682" s="18" t="s">
        <v>1314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2057</v>
      </c>
      <c r="C683" s="18" t="s">
        <v>1314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2058</v>
      </c>
      <c r="C684" s="18" t="s">
        <v>1315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2059</v>
      </c>
      <c r="C685" s="18" t="s">
        <v>1315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2060</v>
      </c>
      <c r="C686" s="18" t="s">
        <v>1316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2061</v>
      </c>
      <c r="C687" s="18" t="s">
        <v>1316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2062</v>
      </c>
      <c r="C688" s="18" t="s">
        <v>1317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2063</v>
      </c>
      <c r="C689" s="18" t="s">
        <v>1317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2064</v>
      </c>
      <c r="C690" s="18" t="s">
        <v>1317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1318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2065</v>
      </c>
      <c r="C692" s="18" t="s">
        <v>1319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2066</v>
      </c>
      <c r="C693" s="18" t="s">
        <v>1319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2067</v>
      </c>
      <c r="C694" s="18" t="s">
        <v>1320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2068</v>
      </c>
      <c r="C695" s="18" t="s">
        <v>1321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2069</v>
      </c>
      <c r="C696" s="18" t="s">
        <v>1321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2070</v>
      </c>
      <c r="C697" s="18" t="s">
        <v>1321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1671</v>
      </c>
      <c r="C698" s="18" t="s">
        <v>1694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1672</v>
      </c>
      <c r="C699" s="18" t="s">
        <v>1694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2071</v>
      </c>
      <c r="C700" s="18" t="s">
        <v>1589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2072</v>
      </c>
      <c r="C701" s="18" t="s">
        <v>1589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2073</v>
      </c>
      <c r="C702" s="18" t="s">
        <v>1589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1650</v>
      </c>
      <c r="C703" s="18" t="s">
        <v>1652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1651</v>
      </c>
      <c r="C704" s="18" t="s">
        <v>1652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1653</v>
      </c>
      <c r="C705" s="18" t="s">
        <v>1840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1654</v>
      </c>
      <c r="C706" s="18" t="s">
        <v>1840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1655</v>
      </c>
      <c r="C707" s="18" t="s">
        <v>1840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2074</v>
      </c>
      <c r="C708" s="18" t="s">
        <v>1322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2075</v>
      </c>
      <c r="C709" s="18" t="s">
        <v>1322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2076</v>
      </c>
      <c r="C710" s="18" t="s">
        <v>1323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2077</v>
      </c>
      <c r="C711" s="18" t="s">
        <v>1323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2078</v>
      </c>
      <c r="C712" s="18" t="s">
        <v>1569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2079</v>
      </c>
      <c r="C713" s="18" t="s">
        <v>1569</v>
      </c>
      <c r="D713" s="18"/>
      <c r="E713" s="27">
        <v>1</v>
      </c>
      <c r="F713" s="30">
        <v>1</v>
      </c>
      <c r="G713" s="30"/>
      <c r="H713" s="27">
        <v>1</v>
      </c>
      <c r="I713" s="27"/>
      <c r="J713" s="30"/>
      <c r="K713" s="30"/>
      <c r="L713" s="30"/>
      <c r="M713" s="30"/>
      <c r="N713" s="27"/>
      <c r="O713" s="30"/>
      <c r="P713" s="30"/>
      <c r="Q713" s="27"/>
      <c r="R713" s="30">
        <v>1</v>
      </c>
      <c r="S713" s="30"/>
      <c r="T713" s="30"/>
      <c r="U713" s="30"/>
      <c r="V713" s="27"/>
      <c r="W713" s="30">
        <v>1</v>
      </c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1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2080</v>
      </c>
      <c r="C714" s="18" t="s">
        <v>1569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1570</v>
      </c>
      <c r="C715" s="18" t="s">
        <v>1569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1571</v>
      </c>
      <c r="C716" s="18" t="s">
        <v>1569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2081</v>
      </c>
      <c r="C717" s="18" t="s">
        <v>1325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2082</v>
      </c>
      <c r="C718" s="18" t="s">
        <v>1325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1325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1325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1657</v>
      </c>
      <c r="C721" s="18" t="s">
        <v>1325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1658</v>
      </c>
      <c r="C722" s="18" t="s">
        <v>1325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1659</v>
      </c>
      <c r="C723" s="18" t="s">
        <v>1325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1660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1661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1662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1663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2083</v>
      </c>
      <c r="C732" s="18" t="s">
        <v>1590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2084</v>
      </c>
      <c r="C733" s="18" t="s">
        <v>1590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2085</v>
      </c>
      <c r="C734" s="18" t="s">
        <v>1590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2086</v>
      </c>
      <c r="C735" s="18" t="s">
        <v>1590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2087</v>
      </c>
      <c r="C736" s="18" t="s">
        <v>1590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2088</v>
      </c>
      <c r="C737" s="18" t="s">
        <v>1326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2089</v>
      </c>
      <c r="C738" s="18" t="s">
        <v>1326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2090</v>
      </c>
      <c r="C739" s="18" t="s">
        <v>1326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1668</v>
      </c>
      <c r="C740" s="18" t="s">
        <v>1326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1669</v>
      </c>
      <c r="C741" s="18" t="s">
        <v>1326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1670</v>
      </c>
      <c r="C742" s="18" t="s">
        <v>1326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2091</v>
      </c>
      <c r="C743" s="18" t="s">
        <v>1591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2092</v>
      </c>
      <c r="C744" s="18" t="s">
        <v>1591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2093</v>
      </c>
      <c r="C745" s="18" t="s">
        <v>1328</v>
      </c>
      <c r="D745" s="18"/>
      <c r="E745" s="27">
        <f>SUM(E746:E806)</f>
        <v>2</v>
      </c>
      <c r="F745" s="27">
        <f aca="true" t="shared" si="18" ref="F745:BQ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0</v>
      </c>
      <c r="S745" s="27">
        <f t="shared" si="18"/>
        <v>1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2</v>
      </c>
      <c r="AJ745" s="27">
        <f t="shared" si="18"/>
        <v>2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2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2</v>
      </c>
      <c r="AX745" s="27">
        <f t="shared" si="18"/>
        <v>2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1</v>
      </c>
    </row>
    <row r="746" spans="1:70" ht="24" customHeight="1" hidden="1">
      <c r="A746" s="5">
        <v>733</v>
      </c>
      <c r="B746" s="10" t="s">
        <v>2094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2095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2096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2097</v>
      </c>
      <c r="C749" s="18" t="s">
        <v>1329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2098</v>
      </c>
      <c r="C750" s="18" t="s">
        <v>1329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2099</v>
      </c>
      <c r="C751" s="18" t="s">
        <v>1330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2100</v>
      </c>
      <c r="C752" s="18" t="s">
        <v>1330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2101</v>
      </c>
      <c r="C753" s="18" t="s">
        <v>1331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2102</v>
      </c>
      <c r="C754" s="18" t="s">
        <v>1331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2103</v>
      </c>
      <c r="C755" s="18" t="s">
        <v>1332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2104</v>
      </c>
      <c r="C756" s="18" t="s">
        <v>1332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2105</v>
      </c>
      <c r="C757" s="18" t="s">
        <v>1333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2106</v>
      </c>
      <c r="C758" s="18" t="s">
        <v>1333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2107</v>
      </c>
      <c r="C759" s="18" t="s">
        <v>1334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2108</v>
      </c>
      <c r="C760" s="18" t="s">
        <v>1334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2109</v>
      </c>
      <c r="C761" s="18" t="s">
        <v>1335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2110</v>
      </c>
      <c r="C762" s="18" t="s">
        <v>1335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2111</v>
      </c>
      <c r="C763" s="18" t="s">
        <v>1335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2112</v>
      </c>
      <c r="C764" s="18" t="s">
        <v>1336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2113</v>
      </c>
      <c r="C765" s="18" t="s">
        <v>1336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2236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2237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2114</v>
      </c>
      <c r="C768" s="18" t="s">
        <v>2238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2115</v>
      </c>
      <c r="C769" s="18" t="s">
        <v>2238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1577</v>
      </c>
      <c r="C770" s="18" t="s">
        <v>1576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2116</v>
      </c>
      <c r="C771" s="18" t="s">
        <v>2239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2117</v>
      </c>
      <c r="C772" s="18" t="s">
        <v>2239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2118</v>
      </c>
      <c r="C773" s="18" t="s">
        <v>2239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1623</v>
      </c>
      <c r="C774" s="18" t="s">
        <v>2239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2119</v>
      </c>
      <c r="C775" s="18" t="s">
        <v>2240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2120</v>
      </c>
      <c r="C776" s="18" t="s">
        <v>2240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2121</v>
      </c>
      <c r="C777" s="18" t="s">
        <v>2241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2122</v>
      </c>
      <c r="C778" s="18" t="s">
        <v>2241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2123</v>
      </c>
      <c r="C779" s="18" t="s">
        <v>2242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2243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2124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2125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2126</v>
      </c>
      <c r="C783" s="18" t="s">
        <v>1648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2127</v>
      </c>
      <c r="C784" s="18" t="s">
        <v>1648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2128</v>
      </c>
      <c r="C785" s="18" t="s">
        <v>2244</v>
      </c>
      <c r="D785" s="18"/>
      <c r="E785" s="27">
        <v>2</v>
      </c>
      <c r="F785" s="30">
        <v>2</v>
      </c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>
        <v>1</v>
      </c>
      <c r="R785" s="30"/>
      <c r="S785" s="30">
        <v>1</v>
      </c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>
        <v>2</v>
      </c>
      <c r="AJ785" s="27">
        <v>2</v>
      </c>
      <c r="AK785" s="27"/>
      <c r="AL785" s="27"/>
      <c r="AM785" s="30"/>
      <c r="AN785" s="30"/>
      <c r="AO785" s="30"/>
      <c r="AP785" s="30">
        <v>2</v>
      </c>
      <c r="AQ785" s="30"/>
      <c r="AR785" s="27"/>
      <c r="AS785" s="27"/>
      <c r="AT785" s="30"/>
      <c r="AU785" s="27"/>
      <c r="AV785" s="30"/>
      <c r="AW785" s="30">
        <v>2</v>
      </c>
      <c r="AX785" s="30">
        <v>2</v>
      </c>
      <c r="AY785" s="30"/>
      <c r="AZ785" s="30"/>
      <c r="BA785" s="27"/>
      <c r="BB785" s="27"/>
      <c r="BC785" s="27">
        <v>2</v>
      </c>
      <c r="BD785" s="27"/>
      <c r="BE785" s="30"/>
      <c r="BF785" s="30"/>
      <c r="BG785" s="30"/>
      <c r="BH785" s="30"/>
      <c r="BI785" s="30"/>
      <c r="BJ785" s="30"/>
      <c r="BK785" s="30"/>
      <c r="BL785" s="30"/>
      <c r="BM785" s="30">
        <v>1</v>
      </c>
      <c r="BN785" s="30"/>
      <c r="BO785" s="30"/>
      <c r="BP785" s="27"/>
      <c r="BQ785" s="27">
        <v>1</v>
      </c>
      <c r="BR785" s="53"/>
    </row>
    <row r="786" spans="1:70" ht="12.75" customHeight="1" hidden="1">
      <c r="A786" s="5">
        <v>773</v>
      </c>
      <c r="B786" s="10" t="s">
        <v>2129</v>
      </c>
      <c r="C786" s="18" t="s">
        <v>2244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1579</v>
      </c>
      <c r="C787" s="18" t="s">
        <v>1578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2130</v>
      </c>
      <c r="C788" s="18" t="s">
        <v>2245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2131</v>
      </c>
      <c r="C789" s="18" t="s">
        <v>2245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2132</v>
      </c>
      <c r="C790" s="18" t="s">
        <v>2245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2133</v>
      </c>
      <c r="C793" s="18" t="s">
        <v>2246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2134</v>
      </c>
      <c r="C794" s="18" t="s">
        <v>2246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2247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2248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2135</v>
      </c>
      <c r="C797" s="18" t="s">
        <v>2249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2136</v>
      </c>
      <c r="C798" s="18" t="s">
        <v>2250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2137</v>
      </c>
      <c r="C799" s="18" t="s">
        <v>2250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2138</v>
      </c>
      <c r="C800" s="18" t="s">
        <v>2251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2139</v>
      </c>
      <c r="C801" s="18" t="s">
        <v>2251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2140</v>
      </c>
      <c r="C802" s="18" t="s">
        <v>2251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2141</v>
      </c>
      <c r="C803" s="18" t="s">
        <v>2252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2142</v>
      </c>
      <c r="C804" s="18" t="s">
        <v>2252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2143</v>
      </c>
      <c r="C805" s="18" t="s">
        <v>2252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2253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2144</v>
      </c>
      <c r="C807" s="18" t="s">
        <v>2254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2145</v>
      </c>
      <c r="C808" s="18" t="s">
        <v>2255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2146</v>
      </c>
      <c r="C809" s="18" t="s">
        <v>2255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2147</v>
      </c>
      <c r="C810" s="18" t="s">
        <v>2255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2148</v>
      </c>
      <c r="C811" s="18" t="s">
        <v>2256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2149</v>
      </c>
      <c r="C812" s="18" t="s">
        <v>2256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2150</v>
      </c>
      <c r="C813" s="18" t="s">
        <v>2257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2151</v>
      </c>
      <c r="C814" s="18" t="s">
        <v>2257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2152</v>
      </c>
      <c r="C815" s="18" t="s">
        <v>2257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2153</v>
      </c>
      <c r="C816" s="18" t="s">
        <v>2257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2154</v>
      </c>
      <c r="C817" s="18" t="s">
        <v>2258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2155</v>
      </c>
      <c r="C818" s="18" t="s">
        <v>2258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2156</v>
      </c>
      <c r="C819" s="18" t="s">
        <v>2258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2157</v>
      </c>
      <c r="C820" s="18" t="s">
        <v>2259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2158</v>
      </c>
      <c r="C821" s="18" t="s">
        <v>2259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2159</v>
      </c>
      <c r="C822" s="18" t="s">
        <v>2259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2160</v>
      </c>
      <c r="C823" s="18" t="s">
        <v>2260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2161</v>
      </c>
      <c r="C824" s="18" t="s">
        <v>2260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2162</v>
      </c>
      <c r="C825" s="18" t="s">
        <v>2260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2163</v>
      </c>
      <c r="C826" s="18" t="s">
        <v>2260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2164</v>
      </c>
      <c r="C827" s="18" t="s">
        <v>2261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2165</v>
      </c>
      <c r="C828" s="18" t="s">
        <v>2261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2166</v>
      </c>
      <c r="C829" s="18" t="s">
        <v>2261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2167</v>
      </c>
      <c r="C830" s="18" t="s">
        <v>2262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2168</v>
      </c>
      <c r="C831" s="18" t="s">
        <v>2262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2169</v>
      </c>
      <c r="C832" s="18" t="s">
        <v>2262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2170</v>
      </c>
      <c r="C833" s="18" t="s">
        <v>1690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2171</v>
      </c>
      <c r="C834" s="18" t="s">
        <v>1690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2172</v>
      </c>
      <c r="C835" s="18" t="s">
        <v>1690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2173</v>
      </c>
      <c r="C836" s="18" t="s">
        <v>2263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2174</v>
      </c>
      <c r="C837" s="18" t="s">
        <v>2263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2175</v>
      </c>
      <c r="C838" s="18" t="s">
        <v>2263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2176</v>
      </c>
      <c r="C839" s="18" t="s">
        <v>2264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2177</v>
      </c>
      <c r="C840" s="18" t="s">
        <v>2264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2178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2179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2180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2181</v>
      </c>
      <c r="C844" s="18" t="s">
        <v>2265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2182</v>
      </c>
      <c r="C845" s="18" t="s">
        <v>2265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2183</v>
      </c>
      <c r="C846" s="18" t="s">
        <v>2265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2184</v>
      </c>
      <c r="C847" s="18" t="s">
        <v>2266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2185</v>
      </c>
      <c r="C848" s="18" t="s">
        <v>2266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2267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2268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2186</v>
      </c>
      <c r="C851" s="18" t="s">
        <v>2269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2187</v>
      </c>
      <c r="C852" s="18" t="s">
        <v>2269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2270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2188</v>
      </c>
      <c r="C854" s="18" t="s">
        <v>2271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2189</v>
      </c>
      <c r="C855" s="18" t="s">
        <v>2271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2190</v>
      </c>
      <c r="C856" s="18" t="s">
        <v>801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2191</v>
      </c>
      <c r="C857" s="18" t="s">
        <v>801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2192</v>
      </c>
      <c r="C858" s="18" t="s">
        <v>801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2193</v>
      </c>
      <c r="C859" s="18" t="s">
        <v>2272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2194</v>
      </c>
      <c r="C860" s="18" t="s">
        <v>2272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2195</v>
      </c>
      <c r="C861" s="18" t="s">
        <v>2273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2196</v>
      </c>
      <c r="C862" s="18" t="s">
        <v>2273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2197</v>
      </c>
      <c r="C863" s="18" t="s">
        <v>2273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2198</v>
      </c>
      <c r="C864" s="18" t="s">
        <v>2274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2199</v>
      </c>
      <c r="C865" s="18" t="s">
        <v>2274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2200</v>
      </c>
      <c r="C866" s="18" t="s">
        <v>2274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2201</v>
      </c>
      <c r="C867" s="18" t="s">
        <v>2275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2202</v>
      </c>
      <c r="C868" s="18" t="s">
        <v>2275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2203</v>
      </c>
      <c r="C869" s="18" t="s">
        <v>2275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2204</v>
      </c>
      <c r="C870" s="18" t="s">
        <v>2275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2205</v>
      </c>
      <c r="C871" s="18" t="s">
        <v>2276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2206</v>
      </c>
      <c r="C872" s="18" t="s">
        <v>2276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2207</v>
      </c>
      <c r="C873" s="18" t="s">
        <v>2276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2208</v>
      </c>
      <c r="C874" s="18" t="s">
        <v>2277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2209</v>
      </c>
      <c r="C875" s="18" t="s">
        <v>2277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2210</v>
      </c>
      <c r="C876" s="18" t="s">
        <v>2277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2278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2211</v>
      </c>
      <c r="C878" s="18" t="s">
        <v>2279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2212</v>
      </c>
      <c r="C879" s="18" t="s">
        <v>2279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2280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2281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2213</v>
      </c>
      <c r="C882" s="18" t="s">
        <v>2282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2214</v>
      </c>
      <c r="C883" s="18" t="s">
        <v>2282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2215</v>
      </c>
      <c r="C884" s="18" t="s">
        <v>2282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2283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2216</v>
      </c>
      <c r="C886" s="18" t="s">
        <v>2284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2217</v>
      </c>
      <c r="C887" s="18" t="s">
        <v>2284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2285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2286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2218</v>
      </c>
      <c r="C890" s="18" t="s">
        <v>2287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2288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2219</v>
      </c>
      <c r="C892" s="18" t="s">
        <v>2289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2220</v>
      </c>
      <c r="C893" s="18" t="s">
        <v>2289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2221</v>
      </c>
      <c r="C894" s="18" t="s">
        <v>2290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2222</v>
      </c>
      <c r="C895" s="18" t="s">
        <v>2290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2223</v>
      </c>
      <c r="C896" s="18" t="s">
        <v>2291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2224</v>
      </c>
      <c r="C897" s="18" t="s">
        <v>2291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2292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2293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2225</v>
      </c>
      <c r="C900" s="18" t="s">
        <v>2294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2226</v>
      </c>
      <c r="C901" s="18" t="s">
        <v>2294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2295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2227</v>
      </c>
      <c r="C903" s="18" t="s">
        <v>2296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2228</v>
      </c>
      <c r="C904" s="18" t="s">
        <v>2296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2297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2229</v>
      </c>
      <c r="C906" s="18" t="s">
        <v>2298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2230</v>
      </c>
      <c r="C907" s="18" t="s">
        <v>2298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2231</v>
      </c>
      <c r="C908" s="18" t="s">
        <v>2299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2232</v>
      </c>
      <c r="C909" s="18" t="s">
        <v>2299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2300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1702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2301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2301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2301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1705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1705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2302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2295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1704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2303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2303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2303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2288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2304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2304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2305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2305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2305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2306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2306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1868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2307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2307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1797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1797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2308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2308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2308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2309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2309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2310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2310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2311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2311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2312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2312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1894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2313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2313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2313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2314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2314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2315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2316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2316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1673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1673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1674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1674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1674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1674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1675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1675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1675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1675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1676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1676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1676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1677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1677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1677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1677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1678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1678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1679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1680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1680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1680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1681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1682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1683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1683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1683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1684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1685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1686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1707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1708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1687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1688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2317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1712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1712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2318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1713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1713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1713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1714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2319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2320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1720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2321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2321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2322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2322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1725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1725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1725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2323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2324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2324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2325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2325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2326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1726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1726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1726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2327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1727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1727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2328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2329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2329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2330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2331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2332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1765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1765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2333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1747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1747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1747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1747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2334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2334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2335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1750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1751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2336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2336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2337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2337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2338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2338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2338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2338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2339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2340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2341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2341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2341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2342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2342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2342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2343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2344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2344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2345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2345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2345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1755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1755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1757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1757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1757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2346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2347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2348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2349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2349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2350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2351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2351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2352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2352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2353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2353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2354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1782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1782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1782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1782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1783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1783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1783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1783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2355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2355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2355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1786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1786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1786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2356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2356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2356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2357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2357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1827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1827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2358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2358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2359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2359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2360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2360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2361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2361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2361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2362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1803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1803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1819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1819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2363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2364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1821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1821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1821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1821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2365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2366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2367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2367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2368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2368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2369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2369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2370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2370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2370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2371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2371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2372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2372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2373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2373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2374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2374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2374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2375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2375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665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665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665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666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666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666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667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667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667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668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668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669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1815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1815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1816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1816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1861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670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671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1755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1856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1856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1858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1858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672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672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673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673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674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1854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1854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675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675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676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676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676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677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677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1324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1324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1324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678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678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679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679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1327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680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680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681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681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1329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1329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682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682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683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683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684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684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685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686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2239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687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687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2241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2241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688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689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690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2237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691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692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692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2246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2246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693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694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695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695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696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2247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697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697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697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698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698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699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699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700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701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702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703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703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703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703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704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705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706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706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707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707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708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709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710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711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711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712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712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713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713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714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714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1691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715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716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717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717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717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718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718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718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719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719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720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720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720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721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721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2248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2248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722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723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723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724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724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724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1794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1794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1794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1794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725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726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727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728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729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730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1914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1914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1914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731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731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732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732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733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1918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1923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734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735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736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737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1920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1920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1920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738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738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738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739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740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740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740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740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741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741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741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742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1906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1906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1906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743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744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745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746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746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1895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1895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1895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747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747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747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748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748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749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749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750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750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751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751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752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752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753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753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754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754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755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755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756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756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757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758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759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760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761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761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762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762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763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763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764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764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764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764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765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765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766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767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767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768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768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769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1883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1883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770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770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771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772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772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773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773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774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774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774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775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775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775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1930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1930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776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776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777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777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778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778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778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779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779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780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781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782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782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783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783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784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784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784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1271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1271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785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785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785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786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787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787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787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788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788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788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789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789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789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2256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2256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2256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790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790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790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791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791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791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792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792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793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2261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2261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2261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2261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2263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2263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2263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2263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2263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2263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2266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2267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2268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800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800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800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800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800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2270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2270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2270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2270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801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801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801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801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2272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2272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2272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2272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802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802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802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802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802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2277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2277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2277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2278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2279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2279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2280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2281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2282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2282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2282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2283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2285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2285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808</v>
      </c>
      <c r="D1524" s="17"/>
      <c r="E1524" s="109">
        <f aca="true" t="shared" si="21" ref="E1524:AJ1524">SUM(E14,E31,E96,E114,E128,E201,E247,E359,E400,E455,E466,E506,E547,E609,E629,E681,E694,E745,E807,E890,E911:E1523)</f>
        <v>48</v>
      </c>
      <c r="F1524" s="109">
        <f t="shared" si="21"/>
        <v>48</v>
      </c>
      <c r="G1524" s="109">
        <f t="shared" si="21"/>
        <v>0</v>
      </c>
      <c r="H1524" s="109">
        <f t="shared" si="21"/>
        <v>5</v>
      </c>
      <c r="I1524" s="109">
        <f t="shared" si="21"/>
        <v>8</v>
      </c>
      <c r="J1524" s="109">
        <f t="shared" si="21"/>
        <v>0</v>
      </c>
      <c r="K1524" s="109">
        <f t="shared" si="21"/>
        <v>0</v>
      </c>
      <c r="L1524" s="109">
        <f t="shared" si="21"/>
        <v>11</v>
      </c>
      <c r="M1524" s="109">
        <f t="shared" si="21"/>
        <v>0</v>
      </c>
      <c r="N1524" s="109">
        <f t="shared" si="21"/>
        <v>0</v>
      </c>
      <c r="O1524" s="109">
        <f t="shared" si="21"/>
        <v>2</v>
      </c>
      <c r="P1524" s="109">
        <f t="shared" si="21"/>
        <v>10</v>
      </c>
      <c r="Q1524" s="109">
        <f t="shared" si="21"/>
        <v>8</v>
      </c>
      <c r="R1524" s="109">
        <f t="shared" si="21"/>
        <v>25</v>
      </c>
      <c r="S1524" s="109">
        <f t="shared" si="21"/>
        <v>3</v>
      </c>
      <c r="T1524" s="109">
        <f t="shared" si="21"/>
        <v>0</v>
      </c>
      <c r="U1524" s="109">
        <f t="shared" si="21"/>
        <v>3</v>
      </c>
      <c r="V1524" s="109">
        <f t="shared" si="21"/>
        <v>0</v>
      </c>
      <c r="W1524" s="109">
        <f t="shared" si="21"/>
        <v>1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9</v>
      </c>
      <c r="AD1524" s="109">
        <f t="shared" si="21"/>
        <v>2</v>
      </c>
      <c r="AE1524" s="109">
        <f t="shared" si="21"/>
        <v>0</v>
      </c>
      <c r="AF1524" s="109">
        <f t="shared" si="21"/>
        <v>0</v>
      </c>
      <c r="AG1524" s="109">
        <f t="shared" si="21"/>
        <v>0</v>
      </c>
      <c r="AH1524" s="109">
        <f t="shared" si="21"/>
        <v>0</v>
      </c>
      <c r="AI1524" s="109">
        <f t="shared" si="21"/>
        <v>32</v>
      </c>
      <c r="AJ1524" s="109">
        <f t="shared" si="21"/>
        <v>9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</v>
      </c>
      <c r="AN1524" s="109">
        <f t="shared" si="22"/>
        <v>0</v>
      </c>
      <c r="AO1524" s="109">
        <f t="shared" si="22"/>
        <v>10</v>
      </c>
      <c r="AP1524" s="109">
        <f t="shared" si="22"/>
        <v>27</v>
      </c>
      <c r="AQ1524" s="109">
        <f t="shared" si="22"/>
        <v>9</v>
      </c>
      <c r="AR1524" s="109">
        <f t="shared" si="22"/>
        <v>1</v>
      </c>
      <c r="AS1524" s="109">
        <f t="shared" si="22"/>
        <v>0</v>
      </c>
      <c r="AT1524" s="109">
        <f t="shared" si="22"/>
        <v>1</v>
      </c>
      <c r="AU1524" s="109">
        <f t="shared" si="22"/>
        <v>0</v>
      </c>
      <c r="AV1524" s="109">
        <f t="shared" si="22"/>
        <v>10</v>
      </c>
      <c r="AW1524" s="109">
        <f t="shared" si="22"/>
        <v>10</v>
      </c>
      <c r="AX1524" s="109">
        <f t="shared" si="22"/>
        <v>8</v>
      </c>
      <c r="AY1524" s="109">
        <f t="shared" si="22"/>
        <v>1</v>
      </c>
      <c r="AZ1524" s="109">
        <f t="shared" si="22"/>
        <v>1</v>
      </c>
      <c r="BA1524" s="109">
        <f t="shared" si="22"/>
        <v>2</v>
      </c>
      <c r="BB1524" s="109">
        <f t="shared" si="22"/>
        <v>0</v>
      </c>
      <c r="BC1524" s="109">
        <f t="shared" si="22"/>
        <v>4</v>
      </c>
      <c r="BD1524" s="109">
        <f t="shared" si="22"/>
        <v>1</v>
      </c>
      <c r="BE1524" s="109">
        <f t="shared" si="22"/>
        <v>1</v>
      </c>
      <c r="BF1524" s="109">
        <f t="shared" si="22"/>
        <v>2</v>
      </c>
      <c r="BG1524" s="109">
        <f t="shared" si="22"/>
        <v>0</v>
      </c>
      <c r="BH1524" s="109">
        <f t="shared" si="22"/>
        <v>3</v>
      </c>
      <c r="BI1524" s="109">
        <f t="shared" si="22"/>
        <v>1</v>
      </c>
      <c r="BJ1524" s="109">
        <f t="shared" si="22"/>
        <v>1</v>
      </c>
      <c r="BK1524" s="109">
        <f t="shared" si="22"/>
        <v>0</v>
      </c>
      <c r="BL1524" s="109">
        <f t="shared" si="22"/>
        <v>0</v>
      </c>
      <c r="BM1524" s="109">
        <f t="shared" si="22"/>
        <v>4</v>
      </c>
      <c r="BN1524" s="109">
        <f t="shared" si="22"/>
        <v>2</v>
      </c>
      <c r="BO1524" s="109">
        <f t="shared" si="22"/>
        <v>0</v>
      </c>
      <c r="BP1524" s="109">
        <f t="shared" si="22"/>
        <v>1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809</v>
      </c>
      <c r="D1525" s="20"/>
      <c r="E1525" s="27">
        <v>10</v>
      </c>
      <c r="F1525" s="30">
        <v>10</v>
      </c>
      <c r="G1525" s="30"/>
      <c r="H1525" s="27">
        <v>1</v>
      </c>
      <c r="I1525" s="27"/>
      <c r="J1525" s="30"/>
      <c r="K1525" s="30"/>
      <c r="L1525" s="30">
        <v>3</v>
      </c>
      <c r="M1525" s="30"/>
      <c r="N1525" s="27"/>
      <c r="O1525" s="30"/>
      <c r="P1525" s="30"/>
      <c r="Q1525" s="27">
        <v>3</v>
      </c>
      <c r="R1525" s="30">
        <v>5</v>
      </c>
      <c r="S1525" s="30">
        <v>2</v>
      </c>
      <c r="T1525" s="30"/>
      <c r="U1525" s="30"/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>
        <v>10</v>
      </c>
      <c r="AJ1525" s="27">
        <v>3</v>
      </c>
      <c r="AK1525" s="27"/>
      <c r="AL1525" s="27"/>
      <c r="AM1525" s="30"/>
      <c r="AN1525" s="30"/>
      <c r="AO1525" s="30">
        <v>3</v>
      </c>
      <c r="AP1525" s="30">
        <v>6</v>
      </c>
      <c r="AQ1525" s="30">
        <v>1</v>
      </c>
      <c r="AR1525" s="27"/>
      <c r="AS1525" s="27"/>
      <c r="AT1525" s="30"/>
      <c r="AU1525" s="27"/>
      <c r="AV1525" s="30">
        <v>2</v>
      </c>
      <c r="AW1525" s="30">
        <v>3</v>
      </c>
      <c r="AX1525" s="30">
        <v>3</v>
      </c>
      <c r="AY1525" s="30"/>
      <c r="AZ1525" s="30"/>
      <c r="BA1525" s="27"/>
      <c r="BB1525" s="27"/>
      <c r="BC1525" s="27">
        <v>2</v>
      </c>
      <c r="BD1525" s="27">
        <v>1</v>
      </c>
      <c r="BE1525" s="30"/>
      <c r="BF1525" s="30"/>
      <c r="BG1525" s="30"/>
      <c r="BH1525" s="30">
        <v>1</v>
      </c>
      <c r="BI1525" s="30"/>
      <c r="BJ1525" s="30"/>
      <c r="BK1525" s="30"/>
      <c r="BL1525" s="30"/>
      <c r="BM1525" s="30">
        <v>1</v>
      </c>
      <c r="BN1525" s="30"/>
      <c r="BO1525" s="30"/>
      <c r="BP1525" s="27"/>
      <c r="BQ1525" s="27">
        <v>1</v>
      </c>
      <c r="BR1525" s="53"/>
    </row>
    <row r="1526" spans="1:70" ht="12.75" customHeight="1">
      <c r="A1526" s="5">
        <v>1513</v>
      </c>
      <c r="B1526" s="28"/>
      <c r="C1526" s="21" t="s">
        <v>810</v>
      </c>
      <c r="D1526" s="21"/>
      <c r="E1526" s="27">
        <v>24</v>
      </c>
      <c r="F1526" s="30">
        <v>24</v>
      </c>
      <c r="G1526" s="30"/>
      <c r="H1526" s="27">
        <v>4</v>
      </c>
      <c r="I1526" s="27">
        <v>2</v>
      </c>
      <c r="J1526" s="30"/>
      <c r="K1526" s="30"/>
      <c r="L1526" s="30">
        <v>6</v>
      </c>
      <c r="M1526" s="30"/>
      <c r="N1526" s="27"/>
      <c r="O1526" s="30"/>
      <c r="P1526" s="30">
        <v>6</v>
      </c>
      <c r="Q1526" s="27">
        <v>2</v>
      </c>
      <c r="R1526" s="30">
        <v>16</v>
      </c>
      <c r="S1526" s="30"/>
      <c r="T1526" s="30"/>
      <c r="U1526" s="30">
        <v>1</v>
      </c>
      <c r="V1526" s="27"/>
      <c r="W1526" s="30">
        <v>1</v>
      </c>
      <c r="X1526" s="30"/>
      <c r="Y1526" s="30"/>
      <c r="Z1526" s="30"/>
      <c r="AA1526" s="30"/>
      <c r="AB1526" s="30"/>
      <c r="AC1526" s="30">
        <v>6</v>
      </c>
      <c r="AD1526" s="30"/>
      <c r="AE1526" s="30"/>
      <c r="AF1526" s="30"/>
      <c r="AG1526" s="30"/>
      <c r="AH1526" s="30"/>
      <c r="AI1526" s="30">
        <v>16</v>
      </c>
      <c r="AJ1526" s="27">
        <v>2</v>
      </c>
      <c r="AK1526" s="27"/>
      <c r="AL1526" s="27"/>
      <c r="AM1526" s="30">
        <v>1</v>
      </c>
      <c r="AN1526" s="30"/>
      <c r="AO1526" s="30">
        <v>4</v>
      </c>
      <c r="AP1526" s="30">
        <v>15</v>
      </c>
      <c r="AQ1526" s="30">
        <v>4</v>
      </c>
      <c r="AR1526" s="27"/>
      <c r="AS1526" s="27"/>
      <c r="AT1526" s="30">
        <v>1</v>
      </c>
      <c r="AU1526" s="27"/>
      <c r="AV1526" s="30">
        <v>4</v>
      </c>
      <c r="AW1526" s="30">
        <v>3</v>
      </c>
      <c r="AX1526" s="30">
        <v>3</v>
      </c>
      <c r="AY1526" s="30"/>
      <c r="AZ1526" s="30"/>
      <c r="BA1526" s="27">
        <v>2</v>
      </c>
      <c r="BB1526" s="27"/>
      <c r="BC1526" s="27"/>
      <c r="BD1526" s="27"/>
      <c r="BE1526" s="30"/>
      <c r="BF1526" s="30">
        <v>1</v>
      </c>
      <c r="BG1526" s="30"/>
      <c r="BH1526" s="30">
        <v>2</v>
      </c>
      <c r="BI1526" s="30"/>
      <c r="BJ1526" s="30"/>
      <c r="BK1526" s="30"/>
      <c r="BL1526" s="30"/>
      <c r="BM1526" s="30"/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811</v>
      </c>
      <c r="D1527" s="21"/>
      <c r="E1527" s="27">
        <v>14</v>
      </c>
      <c r="F1527" s="30">
        <v>14</v>
      </c>
      <c r="G1527" s="30"/>
      <c r="H1527" s="27"/>
      <c r="I1527" s="27">
        <v>6</v>
      </c>
      <c r="J1527" s="30"/>
      <c r="K1527" s="30"/>
      <c r="L1527" s="30">
        <v>2</v>
      </c>
      <c r="M1527" s="30"/>
      <c r="N1527" s="27"/>
      <c r="O1527" s="30">
        <v>2</v>
      </c>
      <c r="P1527" s="30">
        <v>4</v>
      </c>
      <c r="Q1527" s="27">
        <v>3</v>
      </c>
      <c r="R1527" s="30">
        <v>4</v>
      </c>
      <c r="S1527" s="30">
        <v>1</v>
      </c>
      <c r="T1527" s="30"/>
      <c r="U1527" s="30">
        <v>2</v>
      </c>
      <c r="V1527" s="27"/>
      <c r="W1527" s="30"/>
      <c r="X1527" s="30"/>
      <c r="Y1527" s="30"/>
      <c r="Z1527" s="30"/>
      <c r="AA1527" s="30"/>
      <c r="AB1527" s="30">
        <v>1</v>
      </c>
      <c r="AC1527" s="30">
        <v>3</v>
      </c>
      <c r="AD1527" s="30">
        <v>2</v>
      </c>
      <c r="AE1527" s="30"/>
      <c r="AF1527" s="30"/>
      <c r="AG1527" s="30"/>
      <c r="AH1527" s="30"/>
      <c r="AI1527" s="30">
        <v>6</v>
      </c>
      <c r="AJ1527" s="27">
        <v>4</v>
      </c>
      <c r="AK1527" s="27"/>
      <c r="AL1527" s="27"/>
      <c r="AM1527" s="30"/>
      <c r="AN1527" s="30"/>
      <c r="AO1527" s="30">
        <v>3</v>
      </c>
      <c r="AP1527" s="30">
        <v>6</v>
      </c>
      <c r="AQ1527" s="30">
        <v>4</v>
      </c>
      <c r="AR1527" s="27">
        <v>1</v>
      </c>
      <c r="AS1527" s="27"/>
      <c r="AT1527" s="30"/>
      <c r="AU1527" s="27"/>
      <c r="AV1527" s="30">
        <v>4</v>
      </c>
      <c r="AW1527" s="30">
        <v>4</v>
      </c>
      <c r="AX1527" s="30">
        <v>2</v>
      </c>
      <c r="AY1527" s="30">
        <v>1</v>
      </c>
      <c r="AZ1527" s="30">
        <v>1</v>
      </c>
      <c r="BA1527" s="27"/>
      <c r="BB1527" s="27"/>
      <c r="BC1527" s="27">
        <v>2</v>
      </c>
      <c r="BD1527" s="27"/>
      <c r="BE1527" s="30">
        <v>1</v>
      </c>
      <c r="BF1527" s="30">
        <v>1</v>
      </c>
      <c r="BG1527" s="30"/>
      <c r="BH1527" s="30"/>
      <c r="BI1527" s="30">
        <v>1</v>
      </c>
      <c r="BJ1527" s="30">
        <v>1</v>
      </c>
      <c r="BK1527" s="30"/>
      <c r="BL1527" s="30"/>
      <c r="BM1527" s="30">
        <v>3</v>
      </c>
      <c r="BN1527" s="30">
        <v>2</v>
      </c>
      <c r="BO1527" s="30"/>
      <c r="BP1527" s="27"/>
      <c r="BQ1527" s="27"/>
      <c r="BR1527" s="53"/>
    </row>
    <row r="1528" spans="1:70" ht="12.75" customHeight="1">
      <c r="A1528" s="5">
        <v>1515</v>
      </c>
      <c r="B1528" s="28"/>
      <c r="C1528" s="21" t="s">
        <v>812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813</v>
      </c>
      <c r="D1529" s="21"/>
      <c r="E1529" s="27">
        <v>6</v>
      </c>
      <c r="F1529" s="30">
        <v>6</v>
      </c>
      <c r="G1529" s="30"/>
      <c r="H1529" s="27">
        <v>1</v>
      </c>
      <c r="I1529" s="27"/>
      <c r="J1529" s="30"/>
      <c r="K1529" s="30"/>
      <c r="L1529" s="30">
        <v>5</v>
      </c>
      <c r="M1529" s="30"/>
      <c r="N1529" s="27"/>
      <c r="O1529" s="30"/>
      <c r="P1529" s="30"/>
      <c r="Q1529" s="27">
        <v>2</v>
      </c>
      <c r="R1529" s="30">
        <v>4</v>
      </c>
      <c r="S1529" s="30"/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6</v>
      </c>
      <c r="AJ1529" s="27">
        <v>1</v>
      </c>
      <c r="AK1529" s="27"/>
      <c r="AL1529" s="27"/>
      <c r="AM1529" s="30"/>
      <c r="AN1529" s="30"/>
      <c r="AO1529" s="30">
        <v>3</v>
      </c>
      <c r="AP1529" s="30">
        <v>2</v>
      </c>
      <c r="AQ1529" s="30">
        <v>1</v>
      </c>
      <c r="AR1529" s="27"/>
      <c r="AS1529" s="27"/>
      <c r="AT1529" s="30"/>
      <c r="AU1529" s="27"/>
      <c r="AV1529" s="30">
        <v>3</v>
      </c>
      <c r="AW1529" s="30">
        <v>1</v>
      </c>
      <c r="AX1529" s="30">
        <v>1</v>
      </c>
      <c r="AY1529" s="30"/>
      <c r="AZ1529" s="30"/>
      <c r="BA1529" s="27"/>
      <c r="BB1529" s="27"/>
      <c r="BC1529" s="27"/>
      <c r="BD1529" s="27">
        <v>1</v>
      </c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814</v>
      </c>
      <c r="D1530" s="21"/>
      <c r="E1530" s="27">
        <v>2</v>
      </c>
      <c r="F1530" s="30">
        <v>2</v>
      </c>
      <c r="G1530" s="30"/>
      <c r="H1530" s="27"/>
      <c r="I1530" s="27">
        <v>2</v>
      </c>
      <c r="J1530" s="27"/>
      <c r="K1530" s="27"/>
      <c r="L1530" s="30"/>
      <c r="M1530" s="30"/>
      <c r="N1530" s="27"/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2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1</v>
      </c>
      <c r="AR1530" s="27">
        <v>1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815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1460</v>
      </c>
      <c r="BA1534" s="226"/>
      <c r="BB1534" s="226"/>
      <c r="BC1534" s="217" t="s">
        <v>654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1398</v>
      </c>
      <c r="BA1537" s="224"/>
      <c r="BB1537" s="225" t="s">
        <v>655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1461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9" t="s">
        <v>1630</v>
      </c>
      <c r="BA1540" s="179"/>
      <c r="BB1540" s="187" t="s">
        <v>656</v>
      </c>
      <c r="BC1540" s="187"/>
      <c r="BD1540" s="48" t="s">
        <v>1631</v>
      </c>
      <c r="BE1540" s="184" t="s">
        <v>657</v>
      </c>
      <c r="BF1540" s="175"/>
      <c r="BG1540" s="175"/>
      <c r="BH1540" s="78"/>
      <c r="BI1540" s="176" t="s">
        <v>1632</v>
      </c>
      <c r="BJ1540" s="176"/>
      <c r="BK1540" s="176"/>
      <c r="BL1540" s="176"/>
      <c r="BM1540" s="177" t="s">
        <v>658</v>
      </c>
      <c r="BN1540" s="177"/>
      <c r="BO1540" s="177"/>
      <c r="BP1540" s="177"/>
      <c r="BQ1540" s="17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6" t="s">
        <v>659</v>
      </c>
      <c r="BC1542" s="186"/>
      <c r="BD1542" s="186"/>
      <c r="BE1542" s="186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&amp;L59D7CE0F&amp;CФорма № 6-8, Підрозділ: Варвинський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1542</v>
      </c>
      <c r="B2" s="235" t="s">
        <v>1543</v>
      </c>
      <c r="C2" s="241" t="s">
        <v>1696</v>
      </c>
      <c r="D2" s="86"/>
      <c r="E2" s="243" t="s">
        <v>1498</v>
      </c>
      <c r="F2" s="244"/>
      <c r="G2" s="245"/>
      <c r="H2" s="249" t="s">
        <v>650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1364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1514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1560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1526</v>
      </c>
      <c r="AP3" s="228"/>
      <c r="AQ3" s="228"/>
      <c r="AR3" s="243" t="s">
        <v>1511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1499</v>
      </c>
      <c r="F4" s="228" t="s">
        <v>1500</v>
      </c>
      <c r="G4" s="228" t="s">
        <v>1373</v>
      </c>
      <c r="H4" s="228" t="s">
        <v>1501</v>
      </c>
      <c r="I4" s="228" t="s">
        <v>1502</v>
      </c>
      <c r="J4" s="228"/>
      <c r="K4" s="228"/>
      <c r="L4" s="197" t="s">
        <v>1506</v>
      </c>
      <c r="M4" s="197" t="s">
        <v>1649</v>
      </c>
      <c r="N4" s="197" t="s">
        <v>1507</v>
      </c>
      <c r="O4" s="197" t="s">
        <v>1551</v>
      </c>
      <c r="P4" s="206" t="s">
        <v>1552</v>
      </c>
      <c r="Q4" s="255" t="s">
        <v>1553</v>
      </c>
      <c r="R4" s="258"/>
      <c r="S4" s="258"/>
      <c r="T4" s="258"/>
      <c r="U4" s="259"/>
      <c r="V4" s="255" t="s">
        <v>1558</v>
      </c>
      <c r="W4" s="258"/>
      <c r="X4" s="258"/>
      <c r="Y4" s="258"/>
      <c r="Z4" s="258"/>
      <c r="AA4" s="258"/>
      <c r="AB4" s="259"/>
      <c r="AC4" s="228" t="s">
        <v>1372</v>
      </c>
      <c r="AD4" s="228"/>
      <c r="AE4" s="228"/>
      <c r="AF4" s="228"/>
      <c r="AG4" s="228"/>
      <c r="AH4" s="228"/>
      <c r="AI4" s="228"/>
      <c r="AJ4" s="197" t="s">
        <v>1383</v>
      </c>
      <c r="AK4" s="197" t="s">
        <v>1523</v>
      </c>
      <c r="AL4" s="197" t="s">
        <v>1524</v>
      </c>
      <c r="AM4" s="197" t="s">
        <v>1381</v>
      </c>
      <c r="AN4" s="197" t="s">
        <v>1525</v>
      </c>
      <c r="AO4" s="260" t="s">
        <v>1373</v>
      </c>
      <c r="AP4" s="271" t="s">
        <v>1368</v>
      </c>
      <c r="AQ4" s="272"/>
      <c r="AR4" s="246"/>
      <c r="AS4" s="248"/>
      <c r="AT4" s="228" t="s">
        <v>1515</v>
      </c>
      <c r="AU4" s="260" t="s">
        <v>1516</v>
      </c>
      <c r="AV4" s="228" t="s">
        <v>1517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206" t="s">
        <v>1503</v>
      </c>
      <c r="J5" s="197" t="s">
        <v>1504</v>
      </c>
      <c r="K5" s="206" t="s">
        <v>1505</v>
      </c>
      <c r="L5" s="189"/>
      <c r="M5" s="189"/>
      <c r="N5" s="189"/>
      <c r="O5" s="189"/>
      <c r="P5" s="206"/>
      <c r="Q5" s="197" t="s">
        <v>1554</v>
      </c>
      <c r="R5" s="197" t="s">
        <v>1555</v>
      </c>
      <c r="S5" s="197" t="s">
        <v>1556</v>
      </c>
      <c r="T5" s="197" t="s">
        <v>1557</v>
      </c>
      <c r="U5" s="197" t="s">
        <v>1453</v>
      </c>
      <c r="V5" s="206" t="s">
        <v>644</v>
      </c>
      <c r="W5" s="206" t="s">
        <v>645</v>
      </c>
      <c r="X5" s="255" t="s">
        <v>1559</v>
      </c>
      <c r="Y5" s="256"/>
      <c r="Z5" s="256"/>
      <c r="AA5" s="256"/>
      <c r="AB5" s="257"/>
      <c r="AC5" s="228" t="s">
        <v>1561</v>
      </c>
      <c r="AD5" s="228" t="s">
        <v>1562</v>
      </c>
      <c r="AE5" s="228" t="s">
        <v>1563</v>
      </c>
      <c r="AF5" s="228" t="s">
        <v>1564</v>
      </c>
      <c r="AG5" s="228" t="s">
        <v>1565</v>
      </c>
      <c r="AH5" s="228" t="s">
        <v>1508</v>
      </c>
      <c r="AI5" s="228" t="s">
        <v>1373</v>
      </c>
      <c r="AJ5" s="189"/>
      <c r="AK5" s="189"/>
      <c r="AL5" s="189"/>
      <c r="AM5" s="189"/>
      <c r="AN5" s="189"/>
      <c r="AO5" s="265"/>
      <c r="AP5" s="260" t="s">
        <v>1388</v>
      </c>
      <c r="AQ5" s="260" t="s">
        <v>651</v>
      </c>
      <c r="AR5" s="228" t="s">
        <v>1381</v>
      </c>
      <c r="AS5" s="267" t="s">
        <v>1512</v>
      </c>
      <c r="AT5" s="228"/>
      <c r="AU5" s="265"/>
      <c r="AV5" s="228" t="s">
        <v>1518</v>
      </c>
      <c r="AW5" s="266" t="s">
        <v>1519</v>
      </c>
      <c r="AX5" s="228" t="s">
        <v>1520</v>
      </c>
      <c r="AY5" s="228" t="s">
        <v>1521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60" t="s">
        <v>1373</v>
      </c>
      <c r="Y6" s="255" t="s">
        <v>1368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89"/>
      <c r="AK6" s="189"/>
      <c r="AL6" s="189"/>
      <c r="AM6" s="189"/>
      <c r="AN6" s="189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1522</v>
      </c>
      <c r="AZ6" s="228" t="s">
        <v>1541</v>
      </c>
      <c r="BA6" s="228" t="s">
        <v>1510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61"/>
      <c r="Y7" s="10" t="s">
        <v>646</v>
      </c>
      <c r="Z7" s="10" t="s">
        <v>649</v>
      </c>
      <c r="AA7" s="10" t="s">
        <v>648</v>
      </c>
      <c r="AB7" s="10" t="s">
        <v>647</v>
      </c>
      <c r="AC7" s="228"/>
      <c r="AD7" s="228"/>
      <c r="AE7" s="228"/>
      <c r="AF7" s="228"/>
      <c r="AG7" s="228"/>
      <c r="AH7" s="228"/>
      <c r="AI7" s="228"/>
      <c r="AJ7" s="190"/>
      <c r="AK7" s="190"/>
      <c r="AL7" s="190"/>
      <c r="AM7" s="190"/>
      <c r="AN7" s="190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825</v>
      </c>
      <c r="B8" s="81" t="s">
        <v>827</v>
      </c>
      <c r="C8" s="81" t="s">
        <v>1697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1698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1707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839</v>
      </c>
      <c r="C12" s="66" t="s">
        <v>1480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1481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1482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1713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1714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1747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1544</v>
      </c>
      <c r="C18" s="18" t="s">
        <v>1483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1545</v>
      </c>
      <c r="C19" s="18" t="s">
        <v>1484</v>
      </c>
      <c r="D19" s="16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1485</v>
      </c>
      <c r="D20" s="163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1486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1487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1868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1906</v>
      </c>
      <c r="D24" s="166"/>
      <c r="E24" s="27"/>
      <c r="F24" s="27">
        <v>2</v>
      </c>
      <c r="G24" s="27">
        <v>2</v>
      </c>
      <c r="H24" s="27"/>
      <c r="I24" s="27"/>
      <c r="J24" s="27"/>
      <c r="K24" s="27"/>
      <c r="L24" s="27">
        <v>2</v>
      </c>
      <c r="M24" s="27"/>
      <c r="N24" s="27"/>
      <c r="O24" s="27"/>
      <c r="P24" s="27"/>
      <c r="Q24" s="27"/>
      <c r="R24" s="27"/>
      <c r="S24" s="27">
        <v>1</v>
      </c>
      <c r="T24" s="27">
        <v>1</v>
      </c>
      <c r="U24" s="27"/>
      <c r="V24" s="27"/>
      <c r="W24" s="27"/>
      <c r="X24" s="27">
        <v>2</v>
      </c>
      <c r="Y24" s="27">
        <v>2</v>
      </c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2</v>
      </c>
      <c r="AP24" s="27">
        <v>2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1914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1546</v>
      </c>
      <c r="C26" s="18" t="s">
        <v>1488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2300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1547</v>
      </c>
      <c r="C28" s="18" t="s">
        <v>1489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1490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1707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1481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1482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1548</v>
      </c>
      <c r="C33" s="18" t="s">
        <v>1491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1713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1714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1747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2233</v>
      </c>
      <c r="C37" s="18" t="s">
        <v>1483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1549</v>
      </c>
      <c r="C38" s="18" t="s">
        <v>1492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1493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1494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1495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1914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1550</v>
      </c>
      <c r="C43" s="18" t="s">
        <v>1496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1497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808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2</v>
      </c>
      <c r="G45" s="27">
        <f t="shared" si="0"/>
        <v>2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2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1</v>
      </c>
      <c r="T45" s="27">
        <f t="shared" si="0"/>
        <v>1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2</v>
      </c>
      <c r="Y45" s="27">
        <f t="shared" si="0"/>
        <v>2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811</v>
      </c>
      <c r="D46" s="159"/>
      <c r="E46" s="27"/>
      <c r="F46" s="27">
        <v>2</v>
      </c>
      <c r="G46" s="27">
        <v>2</v>
      </c>
      <c r="H46" s="27"/>
      <c r="I46" s="27"/>
      <c r="J46" s="27"/>
      <c r="K46" s="27"/>
      <c r="L46" s="27">
        <v>2</v>
      </c>
      <c r="M46" s="27"/>
      <c r="N46" s="27"/>
      <c r="O46" s="27"/>
      <c r="P46" s="27"/>
      <c r="Q46" s="27"/>
      <c r="R46" s="27"/>
      <c r="S46" s="27">
        <v>1</v>
      </c>
      <c r="T46" s="27">
        <v>1</v>
      </c>
      <c r="U46" s="27"/>
      <c r="V46" s="27"/>
      <c r="W46" s="27"/>
      <c r="X46" s="27">
        <v>2</v>
      </c>
      <c r="Y46" s="27">
        <v>2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812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6" t="s">
        <v>1626</v>
      </c>
      <c r="AE49" s="186"/>
      <c r="AF49" s="217" t="s">
        <v>654</v>
      </c>
      <c r="AG49" s="217"/>
      <c r="AH49" s="217"/>
      <c r="AI49" s="217"/>
      <c r="AJ49" s="95"/>
      <c r="AK49" s="96"/>
      <c r="AL49" s="224" t="s">
        <v>1513</v>
      </c>
      <c r="AM49" s="224"/>
      <c r="AN49" s="230" t="s">
        <v>655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1397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1627</v>
      </c>
      <c r="AJ52" s="95"/>
      <c r="AK52" s="184" t="s">
        <v>656</v>
      </c>
      <c r="AL52" s="184"/>
      <c r="AM52" s="95"/>
      <c r="AN52" s="95" t="s">
        <v>1628</v>
      </c>
      <c r="AO52" s="227" t="s">
        <v>657</v>
      </c>
      <c r="AP52" s="227"/>
      <c r="AQ52" s="227"/>
      <c r="AR52" s="48"/>
      <c r="AS52" s="179" t="s">
        <v>1629</v>
      </c>
      <c r="AT52" s="179"/>
      <c r="AU52" s="179"/>
      <c r="AV52" s="229" t="s">
        <v>658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BA6:BA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&amp;L59D7CE0F&amp;CФорма № 6-8, Підрозділ: Варвинський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ht="18.75" customHeight="1">
      <c r="E3" s="101" t="s">
        <v>1531</v>
      </c>
    </row>
    <row r="4" ht="18.75" customHeight="1">
      <c r="E4" s="101" t="s">
        <v>1532</v>
      </c>
    </row>
    <row r="5" spans="1:8" ht="18.75" customHeight="1">
      <c r="A5" s="274" t="s">
        <v>1533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1534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1620</v>
      </c>
      <c r="E8" s="273" t="s">
        <v>660</v>
      </c>
      <c r="F8" s="273"/>
      <c r="G8" s="273"/>
      <c r="H8" s="273"/>
    </row>
    <row r="9" spans="5:8" ht="12.75" customHeight="1">
      <c r="E9" s="129" t="s">
        <v>1535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1609</v>
      </c>
      <c r="C11" s="294"/>
      <c r="D11" s="294"/>
      <c r="E11" s="294" t="s">
        <v>1536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1537</v>
      </c>
      <c r="G12" s="276"/>
      <c r="H12" s="276"/>
    </row>
    <row r="13" spans="1:7" ht="52.5" customHeight="1">
      <c r="A13" s="150"/>
      <c r="B13" s="295" t="s">
        <v>1608</v>
      </c>
      <c r="C13" s="296"/>
      <c r="D13" s="297"/>
      <c r="E13" s="133" t="s">
        <v>1610</v>
      </c>
      <c r="F13" s="138"/>
      <c r="G13" s="134" t="s">
        <v>1605</v>
      </c>
    </row>
    <row r="14" spans="1:6" ht="12.75" customHeight="1">
      <c r="A14" s="150"/>
      <c r="B14" s="284" t="s">
        <v>1615</v>
      </c>
      <c r="C14" s="285"/>
      <c r="D14" s="286"/>
      <c r="E14" s="293" t="s">
        <v>1614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1538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1539</v>
      </c>
      <c r="G17" s="276"/>
      <c r="H17" s="276"/>
    </row>
    <row r="18" spans="1:8" ht="12.75" customHeight="1">
      <c r="A18" s="150"/>
      <c r="B18" s="284" t="s">
        <v>1611</v>
      </c>
      <c r="C18" s="285"/>
      <c r="D18" s="286"/>
      <c r="E18" s="235" t="s">
        <v>1616</v>
      </c>
      <c r="F18" s="298" t="s">
        <v>1606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1607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1527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1612</v>
      </c>
      <c r="C34" s="281"/>
      <c r="D34" s="282" t="s">
        <v>661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1613</v>
      </c>
      <c r="C36" s="139"/>
      <c r="D36" s="300" t="s">
        <v>662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663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664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1528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40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1529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&amp;L59D7CE0F&amp;C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spans="2:8" ht="18.75" customHeight="1">
      <c r="B3" s="274" t="s">
        <v>1540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1620</v>
      </c>
      <c r="E5" s="273" t="s">
        <v>660</v>
      </c>
      <c r="F5" s="273"/>
      <c r="G5" s="273"/>
      <c r="H5" s="273"/>
    </row>
    <row r="6" spans="5:8" ht="12.75" customHeight="1">
      <c r="E6" s="129" t="s">
        <v>1535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1609</v>
      </c>
      <c r="C8" s="294"/>
      <c r="D8" s="294"/>
      <c r="E8" s="294" t="s">
        <v>1536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1568</v>
      </c>
      <c r="G9" s="312"/>
      <c r="H9" s="312"/>
    </row>
    <row r="10" spans="1:7" ht="52.5" customHeight="1">
      <c r="A10" s="150"/>
      <c r="B10" s="295" t="s">
        <v>1608</v>
      </c>
      <c r="C10" s="296"/>
      <c r="D10" s="297"/>
      <c r="E10" s="133" t="s">
        <v>1610</v>
      </c>
      <c r="F10" s="138"/>
      <c r="G10" s="134" t="s">
        <v>1605</v>
      </c>
    </row>
    <row r="11" spans="1:6" ht="12.75" customHeight="1">
      <c r="A11" s="150"/>
      <c r="B11" s="284" t="s">
        <v>1615</v>
      </c>
      <c r="C11" s="285"/>
      <c r="D11" s="286"/>
      <c r="E11" s="293" t="s">
        <v>1614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1538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1539</v>
      </c>
      <c r="G14" s="276"/>
      <c r="H14" s="276"/>
    </row>
    <row r="15" spans="1:8" ht="12.75" customHeight="1">
      <c r="A15" s="150"/>
      <c r="B15" s="284" t="s">
        <v>1611</v>
      </c>
      <c r="C15" s="285"/>
      <c r="D15" s="286"/>
      <c r="E15" s="235" t="s">
        <v>1616</v>
      </c>
      <c r="F15" s="298" t="s">
        <v>1606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1607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1527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1612</v>
      </c>
      <c r="C32" s="281"/>
      <c r="D32" s="282" t="s">
        <v>661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1613</v>
      </c>
      <c r="C34" s="139"/>
      <c r="D34" s="300" t="s">
        <v>662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663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664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1528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40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1529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&amp;L59D7CE0F&amp;C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spans="2:8" ht="18.75" customHeight="1">
      <c r="B3" s="274" t="s">
        <v>1692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1620</v>
      </c>
      <c r="E5" s="273" t="s">
        <v>660</v>
      </c>
      <c r="F5" s="273"/>
      <c r="G5" s="273"/>
      <c r="H5" s="273"/>
    </row>
    <row r="6" spans="5:8" ht="12.75" customHeight="1">
      <c r="E6" s="129" t="s">
        <v>1535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1609</v>
      </c>
      <c r="C8" s="294"/>
      <c r="D8" s="294"/>
      <c r="E8" s="294" t="s">
        <v>1536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1567</v>
      </c>
      <c r="G9" s="312"/>
      <c r="H9" s="312"/>
    </row>
    <row r="10" spans="1:7" ht="53.25" customHeight="1">
      <c r="A10" s="150"/>
      <c r="B10" s="295" t="s">
        <v>1608</v>
      </c>
      <c r="C10" s="296"/>
      <c r="D10" s="297"/>
      <c r="E10" s="133" t="s">
        <v>1610</v>
      </c>
      <c r="F10" s="138"/>
      <c r="G10" s="134" t="s">
        <v>1605</v>
      </c>
    </row>
    <row r="11" spans="1:6" ht="12.75" customHeight="1">
      <c r="A11" s="150"/>
      <c r="B11" s="284" t="s">
        <v>1615</v>
      </c>
      <c r="C11" s="285"/>
      <c r="D11" s="286"/>
      <c r="E11" s="293" t="s">
        <v>1614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1538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1539</v>
      </c>
      <c r="G14" s="276"/>
      <c r="H14" s="276"/>
    </row>
    <row r="15" spans="1:8" ht="12.75" customHeight="1">
      <c r="A15" s="150"/>
      <c r="B15" s="284" t="s">
        <v>1611</v>
      </c>
      <c r="C15" s="285"/>
      <c r="D15" s="286"/>
      <c r="E15" s="235" t="s">
        <v>1616</v>
      </c>
      <c r="F15" s="298" t="s">
        <v>1606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1607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1527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1612</v>
      </c>
      <c r="C30" s="281"/>
      <c r="D30" s="282" t="s">
        <v>661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1613</v>
      </c>
      <c r="C32" s="139"/>
      <c r="D32" s="300" t="s">
        <v>662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663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664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1528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1529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&amp;L59D7CE0F&amp;C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Вова</cp:lastModifiedBy>
  <cp:lastPrinted>2014-10-23T12:12:10Z</cp:lastPrinted>
  <dcterms:created xsi:type="dcterms:W3CDTF">2012-07-26T14:50:59Z</dcterms:created>
  <dcterms:modified xsi:type="dcterms:W3CDTF">2015-01-13T08:17:33Z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6-8_00731_4.2014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59D7CE0F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