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<sst xmlns="http://schemas.openxmlformats.org/spreadsheetml/2006/main" count="6636" uniqueCount="2441">
  <si>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</si>
  <si>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</si>
  <si>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</si>
  <si>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</si>
  <si>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</si>
  <si>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</si>
  <si>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</si>
  <si>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</si>
  <si>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</si>
  <si>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</si>
  <si>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</si>
  <si>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</si>
  <si>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</si>
  <si>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</si>
  <si>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</si>
  <si>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</si>
  <si>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</si>
  <si>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</si>
  <si>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</si>
  <si>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</si>
  <si>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</si>
  <si>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</si>
  <si>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</si>
  <si>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</si>
  <si>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</si>
  <si>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</si>
  <si>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</si>
  <si>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</si>
  <si>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</si>
  <si>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</si>
  <si>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</si>
  <si>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</si>
  <si>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</si>
  <si>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</si>
  <si>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</si>
  <si>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</si>
  <si>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</si>
  <si>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</si>
  <si>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</si>
  <si>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</si>
  <si>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</si>
  <si>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</si>
  <si>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</si>
  <si>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</si>
  <si>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</si>
  <si>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</si>
  <si>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</si>
  <si>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</si>
  <si>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</si>
  <si>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</si>
  <si>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</si>
  <si>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</si>
  <si>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</si>
  <si>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</si>
  <si>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</si>
  <si>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</si>
  <si>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</si>
  <si>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</si>
  <si>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</si>
  <si>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</si>
  <si>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</si>
  <si>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</si>
  <si>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</si>
  <si>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</si>
  <si>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</si>
  <si>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</si>
  <si>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</si>
  <si>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</si>
  <si>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</si>
  <si>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</si>
  <si>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</si>
  <si>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</si>
  <si>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</si>
  <si>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</si>
  <si>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</si>
  <si>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</si>
  <si>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</si>
  <si>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</si>
  <si>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</si>
  <si>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</si>
  <si>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</si>
  <si>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</si>
  <si>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</si>
  <si>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</si>
  <si>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</si>
  <si>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</si>
  <si>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</si>
  <si>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</si>
  <si>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</si>
  <si>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</si>
  <si>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</si>
  <si>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</si>
  <si>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</si>
  <si>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</si>
  <si>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</si>
  <si>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</si>
  <si>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</si>
  <si>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</si>
  <si>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</si>
  <si>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</si>
  <si>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</si>
  <si>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</si>
  <si>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</si>
  <si>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</si>
  <si>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</si>
  <si>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</si>
  <si>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</si>
  <si>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</si>
  <si>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</si>
  <si>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</si>
  <si>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</si>
  <si>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</si>
  <si>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</si>
  <si>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</si>
  <si>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</si>
  <si>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</si>
  <si>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</si>
  <si>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</si>
  <si>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</si>
  <si>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</si>
  <si>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</si>
  <si>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</si>
  <si>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</si>
  <si>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</si>
  <si>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</si>
  <si>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</si>
  <si>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</si>
  <si>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</si>
  <si>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</si>
  <si>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</si>
  <si>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</si>
  <si>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</si>
  <si>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</si>
  <si>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</si>
  <si>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</si>
  <si>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</si>
  <si>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</si>
  <si>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</si>
  <si>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</si>
  <si>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</si>
  <si>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</si>
  <si>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</si>
  <si>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</si>
  <si>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</si>
  <si>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</si>
  <si>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</si>
  <si>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</si>
  <si>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</si>
  <si>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</si>
  <si>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</si>
  <si>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</si>
  <si>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</si>
  <si>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</si>
  <si>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</si>
  <si>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</si>
  <si>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</si>
  <si>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</si>
  <si>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</si>
  <si>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</si>
  <si>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</si>
  <si>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</si>
  <si>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</si>
  <si>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</si>
  <si>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</si>
  <si>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</si>
  <si>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</si>
  <si>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</si>
  <si>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</si>
  <si>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</si>
  <si>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</si>
  <si>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</si>
  <si>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</si>
  <si>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</si>
  <si>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</si>
  <si>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</si>
  <si>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</si>
  <si>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</si>
  <si>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</si>
  <si>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</si>
  <si>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</si>
  <si>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</si>
  <si>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</si>
  <si>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</si>
  <si>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</si>
  <si>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</si>
  <si>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</si>
  <si>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</si>
  <si>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</si>
  <si>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</si>
  <si>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</si>
  <si>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</si>
  <si>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</si>
  <si>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</si>
  <si>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</si>
  <si>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</si>
  <si>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</si>
  <si>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</si>
  <si>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</si>
  <si>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</si>
  <si>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</si>
  <si>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</si>
  <si>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</si>
  <si>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</si>
  <si>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</si>
  <si>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</si>
  <si>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</si>
  <si>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</si>
  <si>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</si>
  <si>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</si>
  <si>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</si>
  <si>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</si>
  <si>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</si>
  <si>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</si>
  <si>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</si>
  <si>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</si>
  <si>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</si>
  <si>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</si>
  <si>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</si>
  <si>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</si>
  <si>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</si>
  <si>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</si>
  <si>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</si>
  <si>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</si>
  <si>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</si>
  <si>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</si>
  <si>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</si>
  <si>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</si>
  <si>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</si>
  <si>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</si>
  <si>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</si>
  <si>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</si>
  <si>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</si>
  <si>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</si>
  <si>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</si>
  <si>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</si>
  <si>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</si>
  <si>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</si>
  <si>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</si>
  <si>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</si>
  <si>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</si>
  <si>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</si>
  <si>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</si>
  <si>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</si>
  <si>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</si>
  <si>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</si>
  <si>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</si>
  <si>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</si>
  <si>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</si>
  <si>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</si>
  <si>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</si>
  <si>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</si>
  <si>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</si>
  <si>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</si>
  <si>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</si>
  <si>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</si>
  <si>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</si>
  <si>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</si>
  <si>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</si>
  <si>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</si>
  <si>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</si>
  <si>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</si>
  <si>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</si>
  <si>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</si>
  <si>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</si>
  <si>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</si>
  <si>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</si>
  <si>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</si>
  <si>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</si>
  <si>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</si>
  <si>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</si>
  <si>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</si>
  <si>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</si>
  <si>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</si>
  <si>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</si>
  <si>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</si>
  <si>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</si>
  <si>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</si>
  <si>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</si>
  <si>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</si>
  <si>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</si>
  <si>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</si>
  <si>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</si>
  <si>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</si>
  <si>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</si>
  <si>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</si>
  <si>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</si>
  <si>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</si>
  <si>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</si>
  <si>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</si>
  <si>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</si>
  <si>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</si>
  <si>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</si>
  <si>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</si>
  <si>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</si>
  <si>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</si>
  <si>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</si>
  <si>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</si>
  <si>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</si>
  <si>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</si>
  <si>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</si>
  <si>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</si>
  <si>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</si>
  <si>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</si>
  <si>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</si>
  <si>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</si>
  <si>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</si>
  <si>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</si>
  <si>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</si>
  <si>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</si>
  <si>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</si>
  <si>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</si>
  <si>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</si>
  <si>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</si>
  <si>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</si>
  <si>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</si>
  <si>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</si>
  <si>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</si>
  <si>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</si>
  <si>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</si>
  <si>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</si>
  <si>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</si>
  <si>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</si>
  <si>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</si>
  <si>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</si>
  <si>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</si>
  <si>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</si>
  <si>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</si>
  <si>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</si>
  <si>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</si>
  <si>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</si>
  <si>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</si>
  <si>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</si>
  <si>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</si>
  <si>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</si>
  <si>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</si>
  <si>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</si>
  <si>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</si>
  <si>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</si>
  <si>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</si>
  <si>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</si>
  <si>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</si>
  <si>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</si>
  <si>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</si>
  <si>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</si>
  <si>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</si>
  <si>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</si>
  <si>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</si>
  <si>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</si>
  <si>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</si>
  <si>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</si>
  <si>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</si>
  <si>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</si>
  <si>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</si>
  <si>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</si>
  <si>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</si>
  <si>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</si>
  <si>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</si>
  <si>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</si>
  <si>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</si>
  <si>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</si>
  <si>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</si>
  <si>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</si>
  <si>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</si>
  <si>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</si>
  <si>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</si>
  <si>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</si>
  <si>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</si>
  <si>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</si>
  <si>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</si>
  <si>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</si>
  <si>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</si>
  <si>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</si>
  <si>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</si>
  <si>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</si>
  <si>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</si>
  <si>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</si>
  <si>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</si>
  <si>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</si>
  <si>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</si>
  <si>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</si>
  <si>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</si>
  <si>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</si>
  <si>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</si>
  <si>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</si>
  <si>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</si>
  <si>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</si>
  <si>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</si>
  <si>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</si>
  <si>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</si>
  <si>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</si>
  <si>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</si>
  <si>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</si>
  <si>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</si>
  <si>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</si>
  <si>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</si>
  <si>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</si>
  <si>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</si>
  <si>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</si>
  <si>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</si>
  <si>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</si>
  <si>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</si>
  <si>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</si>
  <si>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</si>
  <si>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</si>
  <si>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</si>
  <si>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</si>
  <si>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</si>
  <si>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</si>
  <si>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</si>
  <si>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</si>
  <si>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</si>
  <si>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</si>
  <si>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</si>
  <si>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</si>
  <si>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</si>
  <si>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</si>
  <si>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</si>
  <si>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</si>
  <si>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</si>
  <si>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</si>
  <si>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</si>
  <si>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</si>
  <si>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</si>
  <si>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</si>
  <si>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</si>
  <si>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</si>
  <si>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</si>
  <si>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</si>
  <si>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</si>
  <si>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</si>
  <si>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</si>
  <si>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</si>
  <si>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</si>
  <si>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</si>
  <si>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</si>
  <si>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</si>
  <si>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</si>
  <si>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</si>
  <si>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</si>
  <si>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</si>
  <si>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</si>
  <si>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</si>
  <si>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</si>
  <si>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</si>
  <si>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</si>
  <si>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</si>
  <si>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</si>
  <si>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</si>
  <si>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</si>
  <si>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</si>
  <si>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</si>
  <si>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</si>
  <si>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</si>
  <si>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</si>
  <si>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</si>
  <si>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</si>
  <si>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</si>
  <si>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</si>
  <si>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</si>
  <si>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</si>
  <si>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</si>
  <si>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</si>
  <si>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</si>
  <si>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</si>
  <si>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</si>
  <si>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</si>
  <si>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</si>
  <si>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</si>
  <si>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</si>
  <si>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</si>
  <si>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</si>
  <si>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</si>
  <si>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</si>
  <si>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</si>
  <si>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</si>
  <si>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</si>
  <si>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</si>
  <si>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</si>
  <si>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</si>
  <si>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</si>
  <si>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</si>
  <si>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</si>
  <si>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</si>
  <si>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</si>
  <si>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</si>
  <si>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</si>
  <si>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</si>
  <si>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</si>
  <si>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</si>
  <si>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</si>
  <si>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</si>
  <si>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</si>
  <si>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</si>
  <si>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</si>
  <si>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</si>
  <si>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</si>
  <si>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</si>
  <si>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</si>
  <si>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</si>
  <si>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</si>
  <si>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</si>
  <si>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</si>
  <si>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</si>
  <si>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</si>
  <si>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</si>
  <si>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</si>
  <si>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</si>
  <si>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</si>
  <si>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</si>
  <si>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</si>
  <si>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</si>
  <si>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</si>
  <si>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</si>
  <si>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</si>
  <si>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</si>
  <si>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</si>
  <si>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</si>
  <si>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</si>
  <si>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</si>
  <si>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</si>
  <si>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</si>
  <si>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</si>
  <si>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</si>
  <si>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</si>
  <si>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</si>
  <si>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</si>
  <si>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</si>
  <si>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</si>
  <si>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</si>
  <si>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</si>
  <si>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</si>
  <si>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</si>
  <si>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</si>
  <si>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</si>
  <si>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</si>
  <si>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</si>
  <si>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</si>
  <si>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</si>
  <si>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</si>
  <si>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</si>
  <si>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</si>
  <si>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</si>
  <si>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</si>
  <si>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О.М. Семенченко</t>
  </si>
  <si>
    <t>О.М. Чернецька</t>
  </si>
  <si>
    <t>(04636)2-12-02</t>
  </si>
  <si>
    <t>inbox@vr.cn.court.gov.ua</t>
  </si>
  <si>
    <t>(04636)2-13-15</t>
  </si>
  <si>
    <t>3 січня 2017 року</t>
  </si>
  <si>
    <t>2016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</si>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</sst>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9</v>
      </c>
      <c r="F31" s="163">
        <f>SUM(F32:F95)</f>
        <v>4</v>
      </c>
      <c r="G31" s="163">
        <f>SUM(G32:G95)</f>
        <v>0</v>
      </c>
      <c r="H31" s="163">
        <f>SUM(H32:H95)</f>
        <v>0</v>
      </c>
      <c r="I31" s="163">
        <f>SUM(I32:I95)</f>
        <v>5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5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3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706</v>
      </c>
      <c r="C44" s="18" t="s">
        <v>1761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8</v>
      </c>
      <c r="F48" s="167">
        <v>3</v>
      </c>
      <c r="G48" s="167"/>
      <c r="H48" s="167"/>
      <c r="I48" s="167">
        <v>5</v>
      </c>
      <c r="J48" s="167"/>
      <c r="K48" s="167"/>
      <c r="L48" s="167"/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813</v>
      </c>
      <c r="C161" s="18" t="s">
        <v>1804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27</v>
      </c>
      <c r="F202" s="163">
        <f>SUM(F203:F247)</f>
        <v>24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2</v>
      </c>
      <c r="S202" s="163">
        <f>SUM(S203:S247)</f>
        <v>0</v>
      </c>
      <c r="T202" s="163">
        <f>SUM(T203:T247)</f>
        <v>8</v>
      </c>
      <c r="U202" s="163">
        <f>SUM(U203:U247)</f>
        <v>0</v>
      </c>
      <c r="V202" s="163">
        <f>SUM(V203:V247)</f>
        <v>0</v>
      </c>
      <c r="W202" s="163">
        <f>SUM(W203:W247)</f>
        <v>4</v>
      </c>
      <c r="X202" s="163">
        <f>SUM(X203:X247)</f>
        <v>4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3</v>
      </c>
      <c r="AH202" s="163">
        <f>SUM(AH203:AH247)</f>
        <v>2</v>
      </c>
      <c r="AI202" s="163">
        <f>SUM(AI203:AI247)</f>
        <v>0</v>
      </c>
      <c r="AJ202" s="163">
        <f>SUM(AJ203:AJ247)</f>
        <v>0</v>
      </c>
      <c r="AK202" s="163">
        <f>SUM(AK203:AK247)</f>
        <v>8</v>
      </c>
      <c r="AL202" s="163">
        <f>SUM(AL203:AL247)</f>
        <v>0</v>
      </c>
      <c r="AM202" s="163">
        <f>SUM(AM203:AM247)</f>
        <v>2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5</v>
      </c>
      <c r="AS202" s="163">
        <f>SUM(AS203:AS247)</f>
        <v>6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3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3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7</v>
      </c>
      <c r="F203" s="167">
        <v>5</v>
      </c>
      <c r="G203" s="167"/>
      <c r="H203" s="167"/>
      <c r="I203" s="167">
        <v>2</v>
      </c>
      <c r="J203" s="167"/>
      <c r="K203" s="167"/>
      <c r="L203" s="167"/>
      <c r="M203" s="167"/>
      <c r="N203" s="167">
        <v>1</v>
      </c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>
        <v>1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1</v>
      </c>
      <c r="F204" s="167">
        <v>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17</v>
      </c>
      <c r="F205" s="167">
        <v>17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7</v>
      </c>
      <c r="U205" s="167"/>
      <c r="V205" s="167"/>
      <c r="W205" s="167">
        <v>4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/>
      <c r="AJ205" s="167"/>
      <c r="AK205" s="167">
        <v>7</v>
      </c>
      <c r="AL205" s="167"/>
      <c r="AM205" s="167">
        <v>2</v>
      </c>
      <c r="AN205" s="167"/>
      <c r="AO205" s="167"/>
      <c r="AP205" s="167"/>
      <c r="AQ205" s="167"/>
      <c r="AR205" s="167">
        <v>4</v>
      </c>
      <c r="AS205" s="167">
        <v>4</v>
      </c>
      <c r="AT205" s="167"/>
      <c r="AU205" s="167">
        <v>4</v>
      </c>
      <c r="AV205" s="167"/>
      <c r="AW205" s="167"/>
      <c r="AX205" s="167">
        <v>1</v>
      </c>
      <c r="AY205" s="167">
        <v>2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3</v>
      </c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853</v>
      </c>
      <c r="C208" s="18" t="s">
        <v>1827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854</v>
      </c>
      <c r="C209" s="18" t="s">
        <v>1827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>
        <v>1</v>
      </c>
      <c r="AS209" s="167">
        <v>1</v>
      </c>
      <c r="AT209" s="167"/>
      <c r="AU209" s="167">
        <v>1</v>
      </c>
      <c r="AV209" s="167"/>
      <c r="AW209" s="167"/>
      <c r="AX209" s="167"/>
      <c r="AY209" s="167">
        <v>1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855</v>
      </c>
      <c r="C210" s="18" t="s">
        <v>1827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868</v>
      </c>
      <c r="C223" s="18" t="s">
        <v>1830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869</v>
      </c>
      <c r="C224" s="18" t="s">
        <v>1830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872</v>
      </c>
      <c r="C227" s="18" t="s">
        <v>1831</v>
      </c>
      <c r="D227" s="18"/>
      <c r="E227" s="167">
        <v>1</v>
      </c>
      <c r="F227" s="167"/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873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931</v>
      </c>
      <c r="C296" s="18" t="s">
        <v>1853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1</v>
      </c>
      <c r="F366" s="167">
        <f>SUM(F367:F406)</f>
        <v>1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>
      <c r="A373" s="5">
        <v>360</v>
      </c>
      <c r="B373" s="10" t="s">
        <v>985</v>
      </c>
      <c r="C373" s="18" t="s">
        <v>1890</v>
      </c>
      <c r="D373" s="18"/>
      <c r="E373" s="167">
        <v>1</v>
      </c>
      <c r="F373" s="167">
        <v>1</v>
      </c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>
        <v>1</v>
      </c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992</v>
      </c>
      <c r="C380" s="18" t="s">
        <v>1892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1038</v>
      </c>
      <c r="C436" s="18" t="s">
        <v>1919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2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1095</v>
      </c>
      <c r="C503" s="18" t="s">
        <v>1944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1096</v>
      </c>
      <c r="C504" s="18" t="s">
        <v>1944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1098</v>
      </c>
      <c r="C508" s="18" t="s">
        <v>1947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>
        <v>2</v>
      </c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1099</v>
      </c>
      <c r="C509" s="18" t="s">
        <v>1947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1107</v>
      </c>
      <c r="C521" s="18" t="s">
        <v>1954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1108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1113</v>
      </c>
      <c r="C528" s="18" t="s">
        <v>404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>
        <v>1</v>
      </c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>
        <v>1</v>
      </c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1997</v>
      </c>
      <c r="C572" s="18" t="s">
        <v>1965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2017</v>
      </c>
      <c r="C592" s="18" t="s">
        <v>1131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>
        <v>1</v>
      </c>
      <c r="U592" s="167"/>
      <c r="V592" s="167"/>
      <c r="W592" s="167">
        <v>1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2110</v>
      </c>
      <c r="C733" s="18" t="s">
        <v>1178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2156</v>
      </c>
      <c r="C805" s="18" t="s">
        <v>2276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2165</v>
      </c>
      <c r="C815" s="18" t="s">
        <v>2280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2171</v>
      </c>
      <c r="C826" s="18" t="s">
        <v>2285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>
        <v>1</v>
      </c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44</v>
      </c>
      <c r="F1580" s="169">
        <f>SUM(F14,F31,F96,F114,F128,F202,F248,F366,F407,F465,F476,F516,F558,F623,F644,F706,F719,F774,F836,F941,F967:F1579)</f>
        <v>36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9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5</v>
      </c>
      <c r="X1580" s="169">
        <f>SUM(X14,X31,X96,X114,X128,X202,X248,X366,X407,X465,X476,X516,X558,X623,X644,X706,X719,X774,X836,X941,X967:X1579)</f>
        <v>4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4</v>
      </c>
      <c r="AH1580" s="169">
        <f>SUM(AH14,AH31,AH96,AH114,AH128,AH202,AH248,AH366,AH407,AH465,AH476,AH516,AH558,AH623,AH644,AH706,AH719,AH774,AH836,AH941,AH967:AH1579)</f>
        <v>7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12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2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8</v>
      </c>
      <c r="AS1580" s="169">
        <f>SUM(AS14,AS31,AS96,AS114,AS128,AS202,AS248,AS366,AS407,AS465,AS476,AS516,AS558,AS623,AS644,AS706,AS719,AS774,AS836,AS941,AS967:AS1579)</f>
        <v>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3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11</v>
      </c>
      <c r="F1581" s="163">
        <v>6</v>
      </c>
      <c r="G1581" s="163"/>
      <c r="H1581" s="163"/>
      <c r="I1581" s="163">
        <v>5</v>
      </c>
      <c r="J1581" s="163"/>
      <c r="K1581" s="163"/>
      <c r="L1581" s="163"/>
      <c r="M1581" s="163"/>
      <c r="N1581" s="163"/>
      <c r="O1581" s="163"/>
      <c r="P1581" s="163"/>
      <c r="Q1581" s="163"/>
      <c r="R1581" s="163">
        <v>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>
        <v>4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14</v>
      </c>
      <c r="F1582" s="163">
        <v>11</v>
      </c>
      <c r="G1582" s="163"/>
      <c r="H1582" s="163"/>
      <c r="I1582" s="163">
        <v>3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2</v>
      </c>
      <c r="S1582" s="163"/>
      <c r="T1582" s="167">
        <v>1</v>
      </c>
      <c r="U1582" s="167"/>
      <c r="V1582" s="167"/>
      <c r="W1582" s="167">
        <v>1</v>
      </c>
      <c r="X1582" s="167"/>
      <c r="Y1582" s="167"/>
      <c r="Z1582" s="167"/>
      <c r="AA1582" s="167"/>
      <c r="AB1582" s="167">
        <v>1</v>
      </c>
      <c r="AC1582" s="167"/>
      <c r="AD1582" s="167"/>
      <c r="AE1582" s="167"/>
      <c r="AF1582" s="167"/>
      <c r="AG1582" s="167">
        <v>3</v>
      </c>
      <c r="AH1582" s="167">
        <v>2</v>
      </c>
      <c r="AI1582" s="167"/>
      <c r="AJ1582" s="167"/>
      <c r="AK1582" s="167">
        <v>4</v>
      </c>
      <c r="AL1582" s="167"/>
      <c r="AM1582" s="167"/>
      <c r="AN1582" s="167"/>
      <c r="AO1582" s="167"/>
      <c r="AP1582" s="167"/>
      <c r="AQ1582" s="167"/>
      <c r="AR1582" s="167">
        <v>2</v>
      </c>
      <c r="AS1582" s="167">
        <v>1</v>
      </c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>
        <v>1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19</v>
      </c>
      <c r="F1583" s="163">
        <v>19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8</v>
      </c>
      <c r="U1583" s="167"/>
      <c r="V1583" s="167"/>
      <c r="W1583" s="167">
        <v>4</v>
      </c>
      <c r="X1583" s="167">
        <v>4</v>
      </c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7</v>
      </c>
      <c r="AL1583" s="167"/>
      <c r="AM1583" s="167">
        <v>2</v>
      </c>
      <c r="AN1583" s="167"/>
      <c r="AO1583" s="167"/>
      <c r="AP1583" s="167"/>
      <c r="AQ1583" s="167"/>
      <c r="AR1583" s="167">
        <v>6</v>
      </c>
      <c r="AS1583" s="167">
        <v>5</v>
      </c>
      <c r="AT1583" s="167"/>
      <c r="AU1583" s="167">
        <v>5</v>
      </c>
      <c r="AV1583" s="167"/>
      <c r="AW1583" s="167"/>
      <c r="AX1583" s="167">
        <v>1</v>
      </c>
      <c r="AY1583" s="167">
        <v>3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11</v>
      </c>
      <c r="F1585" s="163">
        <v>5</v>
      </c>
      <c r="G1585" s="163"/>
      <c r="H1585" s="163"/>
      <c r="I1585" s="163">
        <v>6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6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3</v>
      </c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&amp;LECE6B8BF&amp;CФорма № 6-8, Підрозділ: Варвинський районний суд Чернігівської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4</v>
      </c>
      <c r="F31" s="163">
        <f>SUM(F32:F95)</f>
        <v>4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3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2</v>
      </c>
      <c r="AC31" s="163">
        <f>SUM(AC32:AC95)</f>
        <v>1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1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1</v>
      </c>
      <c r="AP31" s="163">
        <f>SUM(AP32:AP95)</f>
        <v>2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706</v>
      </c>
      <c r="C44" s="18" t="s">
        <v>1761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>
        <v>1</v>
      </c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813</v>
      </c>
      <c r="C161" s="18" t="s">
        <v>1804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24</v>
      </c>
      <c r="F202" s="163">
        <f>SUM(F203:F247)</f>
        <v>24</v>
      </c>
      <c r="G202" s="163">
        <f>SUM(G203:G247)</f>
        <v>0</v>
      </c>
      <c r="H202" s="163">
        <f>SUM(H203:H247)</f>
        <v>2</v>
      </c>
      <c r="I202" s="163">
        <f>SUM(I203:I247)</f>
        <v>12</v>
      </c>
      <c r="J202" s="163">
        <f>SUM(J203:J247)</f>
        <v>0</v>
      </c>
      <c r="K202" s="163">
        <f>SUM(K203:K247)</f>
        <v>0</v>
      </c>
      <c r="L202" s="163">
        <f>SUM(L203:L247)</f>
        <v>3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6</v>
      </c>
      <c r="Q202" s="163">
        <f>SUM(Q203:Q247)</f>
        <v>5</v>
      </c>
      <c r="R202" s="163">
        <f>SUM(R203:R247)</f>
        <v>10</v>
      </c>
      <c r="S202" s="163">
        <f>SUM(S203:S247)</f>
        <v>3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1</v>
      </c>
      <c r="AD202" s="163">
        <f>SUM(AD203:AD247)</f>
        <v>1</v>
      </c>
      <c r="AE202" s="163">
        <f>SUM(AE203:AE247)</f>
        <v>0</v>
      </c>
      <c r="AF202" s="163">
        <f>SUM(AF203:AF247)</f>
        <v>1</v>
      </c>
      <c r="AG202" s="163">
        <f>SUM(AG203:AG247)</f>
        <v>0</v>
      </c>
      <c r="AH202" s="163">
        <f>SUM(AH203:AH247)</f>
        <v>0</v>
      </c>
      <c r="AI202" s="163">
        <f>SUM(AI203:AI247)</f>
        <v>21</v>
      </c>
      <c r="AJ202" s="163">
        <f>SUM(AJ203:AJ247)</f>
        <v>9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8</v>
      </c>
      <c r="AP202" s="163">
        <f>SUM(AP203:AP247)</f>
        <v>5</v>
      </c>
      <c r="AQ202" s="163">
        <f>SUM(AQ203:AQ247)</f>
        <v>11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4</v>
      </c>
      <c r="AW202" s="163">
        <f>SUM(AW203:AW247)</f>
        <v>9</v>
      </c>
      <c r="AX202" s="163">
        <f>SUM(AX203:AX247)</f>
        <v>2</v>
      </c>
      <c r="AY202" s="163">
        <f>SUM(AY203:AY247)</f>
        <v>1</v>
      </c>
      <c r="AZ202" s="163">
        <f>SUM(AZ203:AZ247)</f>
        <v>6</v>
      </c>
      <c r="BA202" s="163">
        <f>SUM(BA203:BA247)</f>
        <v>0</v>
      </c>
      <c r="BB202" s="163">
        <f>SUM(BB203:BB247)</f>
        <v>0</v>
      </c>
      <c r="BC202" s="163">
        <f>SUM(BC203:BC247)</f>
        <v>8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0</v>
      </c>
      <c r="BH202" s="163">
        <f>SUM(BH203:BH247)</f>
        <v>2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4</v>
      </c>
      <c r="BN202" s="163">
        <f>SUM(BN203:BN247)</f>
        <v>3</v>
      </c>
      <c r="BO202" s="163">
        <f>SUM(BO203:BO247)</f>
        <v>0</v>
      </c>
      <c r="BP202" s="163">
        <f>SUM(BP203:BP247)</f>
        <v>3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5</v>
      </c>
      <c r="F203" s="167">
        <v>5</v>
      </c>
      <c r="G203" s="167"/>
      <c r="H203" s="163">
        <v>1</v>
      </c>
      <c r="I203" s="163"/>
      <c r="J203" s="167"/>
      <c r="K203" s="167"/>
      <c r="L203" s="167">
        <v>1</v>
      </c>
      <c r="M203" s="167"/>
      <c r="N203" s="163"/>
      <c r="O203" s="167"/>
      <c r="P203" s="167">
        <v>1</v>
      </c>
      <c r="Q203" s="163"/>
      <c r="R203" s="167">
        <v>2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>
        <v>1</v>
      </c>
      <c r="AG203" s="167"/>
      <c r="AH203" s="167"/>
      <c r="AI203" s="167">
        <v>3</v>
      </c>
      <c r="AJ203" s="163"/>
      <c r="AK203" s="163"/>
      <c r="AL203" s="163"/>
      <c r="AM203" s="167"/>
      <c r="AN203" s="167"/>
      <c r="AO203" s="167"/>
      <c r="AP203" s="167">
        <v>1</v>
      </c>
      <c r="AQ203" s="167">
        <v>4</v>
      </c>
      <c r="AR203" s="163"/>
      <c r="AS203" s="163"/>
      <c r="AT203" s="167"/>
      <c r="AU203" s="163"/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1</v>
      </c>
      <c r="F204" s="167">
        <v>1</v>
      </c>
      <c r="G204" s="167"/>
      <c r="H204" s="163"/>
      <c r="I204" s="163">
        <v>1</v>
      </c>
      <c r="J204" s="167"/>
      <c r="K204" s="167"/>
      <c r="L204" s="167"/>
      <c r="M204" s="167"/>
      <c r="N204" s="163"/>
      <c r="O204" s="167"/>
      <c r="P204" s="167">
        <v>1</v>
      </c>
      <c r="Q204" s="163"/>
      <c r="R204" s="167"/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</v>
      </c>
      <c r="AJ204" s="163">
        <v>1</v>
      </c>
      <c r="AK204" s="163"/>
      <c r="AL204" s="163"/>
      <c r="AM204" s="167"/>
      <c r="AN204" s="167"/>
      <c r="AO204" s="167"/>
      <c r="AP204" s="167"/>
      <c r="AQ204" s="167">
        <v>1</v>
      </c>
      <c r="AR204" s="163"/>
      <c r="AS204" s="163"/>
      <c r="AT204" s="167"/>
      <c r="AU204" s="163"/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/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17</v>
      </c>
      <c r="F205" s="167">
        <v>17</v>
      </c>
      <c r="G205" s="167"/>
      <c r="H205" s="163">
        <v>1</v>
      </c>
      <c r="I205" s="163">
        <v>11</v>
      </c>
      <c r="J205" s="167"/>
      <c r="K205" s="167"/>
      <c r="L205" s="167">
        <v>1</v>
      </c>
      <c r="M205" s="167"/>
      <c r="N205" s="163"/>
      <c r="O205" s="167"/>
      <c r="P205" s="167">
        <v>4</v>
      </c>
      <c r="Q205" s="163">
        <v>4</v>
      </c>
      <c r="R205" s="167">
        <v>8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>
        <v>1</v>
      </c>
      <c r="AD205" s="167"/>
      <c r="AE205" s="167"/>
      <c r="AF205" s="167"/>
      <c r="AG205" s="167"/>
      <c r="AH205" s="167"/>
      <c r="AI205" s="167">
        <v>16</v>
      </c>
      <c r="AJ205" s="163">
        <v>7</v>
      </c>
      <c r="AK205" s="163"/>
      <c r="AL205" s="163"/>
      <c r="AM205" s="167"/>
      <c r="AN205" s="167"/>
      <c r="AO205" s="167">
        <v>8</v>
      </c>
      <c r="AP205" s="167">
        <v>4</v>
      </c>
      <c r="AQ205" s="167">
        <v>5</v>
      </c>
      <c r="AR205" s="163"/>
      <c r="AS205" s="163"/>
      <c r="AT205" s="167"/>
      <c r="AU205" s="163"/>
      <c r="AV205" s="167">
        <v>3</v>
      </c>
      <c r="AW205" s="167">
        <v>7</v>
      </c>
      <c r="AX205" s="167">
        <v>1</v>
      </c>
      <c r="AY205" s="167">
        <v>1</v>
      </c>
      <c r="AZ205" s="167">
        <v>5</v>
      </c>
      <c r="BA205" s="163"/>
      <c r="BB205" s="163"/>
      <c r="BC205" s="163">
        <v>6</v>
      </c>
      <c r="BD205" s="163"/>
      <c r="BE205" s="167"/>
      <c r="BF205" s="167">
        <v>1</v>
      </c>
      <c r="BG205" s="167"/>
      <c r="BH205" s="167">
        <v>2</v>
      </c>
      <c r="BI205" s="167"/>
      <c r="BJ205" s="167"/>
      <c r="BK205" s="167"/>
      <c r="BL205" s="167"/>
      <c r="BM205" s="167">
        <v>3</v>
      </c>
      <c r="BN205" s="167">
        <v>2</v>
      </c>
      <c r="BO205" s="167"/>
      <c r="BP205" s="163">
        <v>2</v>
      </c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853</v>
      </c>
      <c r="C208" s="18" t="s">
        <v>1827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854</v>
      </c>
      <c r="C209" s="18" t="s">
        <v>1827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>
        <v>1</v>
      </c>
      <c r="AK209" s="163"/>
      <c r="AL209" s="163"/>
      <c r="AM209" s="167"/>
      <c r="AN209" s="167"/>
      <c r="AO209" s="167"/>
      <c r="AP209" s="167"/>
      <c r="AQ209" s="167">
        <v>1</v>
      </c>
      <c r="AR209" s="163"/>
      <c r="AS209" s="163"/>
      <c r="AT209" s="167"/>
      <c r="AU209" s="163"/>
      <c r="AV209" s="167"/>
      <c r="AW209" s="167">
        <v>1</v>
      </c>
      <c r="AX209" s="167"/>
      <c r="AY209" s="167"/>
      <c r="AZ209" s="167">
        <v>1</v>
      </c>
      <c r="BA209" s="163"/>
      <c r="BB209" s="163"/>
      <c r="BC209" s="163">
        <v>1</v>
      </c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ht="12.75" hidden="1">
      <c r="A210" s="5">
        <v>197</v>
      </c>
      <c r="B210" s="10" t="s">
        <v>855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868</v>
      </c>
      <c r="C223" s="18" t="s">
        <v>1830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869</v>
      </c>
      <c r="C224" s="18" t="s">
        <v>1830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873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1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931</v>
      </c>
      <c r="C296" s="18" t="s">
        <v>1853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/>
      <c r="AQ296" s="167">
        <v>1</v>
      </c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1</v>
      </c>
      <c r="F366" s="163">
        <f>SUM(F367:F406)</f>
        <v>1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1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1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1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>
      <c r="A373" s="5">
        <v>360</v>
      </c>
      <c r="B373" s="10" t="s">
        <v>985</v>
      </c>
      <c r="C373" s="18" t="s">
        <v>1890</v>
      </c>
      <c r="D373" s="18"/>
      <c r="E373" s="163">
        <v>1</v>
      </c>
      <c r="F373" s="167">
        <v>1</v>
      </c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>
        <v>1</v>
      </c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>
        <v>1</v>
      </c>
      <c r="AJ373" s="163"/>
      <c r="AK373" s="163"/>
      <c r="AL373" s="163"/>
      <c r="AM373" s="167"/>
      <c r="AN373" s="167"/>
      <c r="AO373" s="167"/>
      <c r="AP373" s="167"/>
      <c r="AQ373" s="167">
        <v>1</v>
      </c>
      <c r="AR373" s="163"/>
      <c r="AS373" s="163"/>
      <c r="AT373" s="167"/>
      <c r="AU373" s="163"/>
      <c r="AV373" s="167">
        <v>1</v>
      </c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992</v>
      </c>
      <c r="C380" s="18" t="s">
        <v>1892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1038</v>
      </c>
      <c r="C436" s="18" t="s">
        <v>1919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2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1096</v>
      </c>
      <c r="C504" s="18" t="s">
        <v>1944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1098</v>
      </c>
      <c r="C508" s="18" t="s">
        <v>1947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/>
      <c r="Q508" s="163"/>
      <c r="R508" s="167">
        <v>2</v>
      </c>
      <c r="S508" s="167"/>
      <c r="T508" s="167"/>
      <c r="U508" s="167">
        <v>1</v>
      </c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>
        <v>1</v>
      </c>
      <c r="AP508" s="167">
        <v>1</v>
      </c>
      <c r="AQ508" s="167"/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1099</v>
      </c>
      <c r="C509" s="18" t="s">
        <v>1947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1107</v>
      </c>
      <c r="C521" s="18" t="s">
        <v>1954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1108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1113</v>
      </c>
      <c r="C528" s="18" t="s">
        <v>404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>
        <v>1</v>
      </c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/>
      <c r="AP528" s="167"/>
      <c r="AQ528" s="167">
        <v>1</v>
      </c>
      <c r="AR528" s="163"/>
      <c r="AS528" s="163"/>
      <c r="AT528" s="167"/>
      <c r="AU528" s="163"/>
      <c r="AV528" s="167">
        <v>1</v>
      </c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/>
      <c r="AQ571" s="167">
        <v>1</v>
      </c>
      <c r="AR571" s="163"/>
      <c r="AS571" s="163"/>
      <c r="AT571" s="167"/>
      <c r="AU571" s="163"/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1997</v>
      </c>
      <c r="C572" s="18" t="s">
        <v>1965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2017</v>
      </c>
      <c r="C592" s="18" t="s">
        <v>1131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/>
      <c r="AQ592" s="167">
        <v>1</v>
      </c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2110</v>
      </c>
      <c r="C733" s="18" t="s">
        <v>1178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1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2156</v>
      </c>
      <c r="C805" s="18" t="s">
        <v>2276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2165</v>
      </c>
      <c r="C815" s="18" t="s">
        <v>2280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>
      <c r="A826" s="5">
        <v>813</v>
      </c>
      <c r="B826" s="10" t="s">
        <v>2171</v>
      </c>
      <c r="C826" s="18" t="s">
        <v>2285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>
        <v>1</v>
      </c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/>
      <c r="AK826" s="163"/>
      <c r="AL826" s="163"/>
      <c r="AM826" s="167"/>
      <c r="AN826" s="167"/>
      <c r="AO826" s="167"/>
      <c r="AP826" s="167"/>
      <c r="AQ826" s="167">
        <v>1</v>
      </c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36</v>
      </c>
      <c r="F1580" s="168">
        <f>SUM(F14,F31,F96,F114,F128,F202,F248,F366,F407,F465,F476,F516,F558,F623,F644,F706,F719,F774,F836,F941,F967:F1579)</f>
        <v>36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2</v>
      </c>
      <c r="I1580" s="168">
        <f>SUM(I14,I31,I96,I114,I128,I202,I248,I366,I407,I465,I476,I516,I558,I623,I644,I706,I719,I774,I836,I941,I967:I1579)</f>
        <v>12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4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7</v>
      </c>
      <c r="Q1580" s="168">
        <f>SUM(Q14,Q31,Q96,Q114,Q128,Q202,Q248,Q366,Q407,Q465,Q476,Q516,Q558,Q623,Q644,Q706,Q719,Q774,Q836,Q941,Q967:Q1579)</f>
        <v>5</v>
      </c>
      <c r="R1580" s="168">
        <f>SUM(R14,R31,R96,R114,R128,R202,R248,R366,R407,R465,R476,R516,R558,R623,R644,R706,R719,R774,R836,R941,R967:R1579)</f>
        <v>20</v>
      </c>
      <c r="S1580" s="168">
        <f>SUM(S14,S31,S96,S114,S128,S202,S248,S366,S407,S465,S476,S516,S558,S623,S644,S706,S719,S774,S836,S941,S967:S1579)</f>
        <v>4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2</v>
      </c>
      <c r="AC1580" s="168">
        <f>SUM(AC14,AC31,AC96,AC114,AC128,AC202,AC248,AC366,AC407,AC465,AC476,AC516,AC558,AC623,AC644,AC706,AC719,AC774,AC836,AC941,AC967:AC1579)</f>
        <v>2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29</v>
      </c>
      <c r="AJ1580" s="168">
        <f>SUM(AJ14,AJ31,AJ96,AJ114,AJ128,AJ202,AJ248,AJ366,AJ407,AJ465,AJ476,AJ516,AJ558,AJ623,AJ644,AJ706,AJ719,AJ774,AJ836,AJ941,AJ967:AJ1579)</f>
        <v>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10</v>
      </c>
      <c r="AP1580" s="168">
        <f>SUM(AP14,AP31,AP96,AP114,AP128,AP202,AP248,AP366,AP407,AP465,AP476,AP516,AP558,AP623,AP644,AP706,AP719,AP774,AP836,AP941,AP967:AP1579)</f>
        <v>8</v>
      </c>
      <c r="AQ1580" s="168">
        <f>SUM(AQ14,AQ31,AQ96,AQ114,AQ128,AQ202,AQ248,AQ366,AQ407,AQ465,AQ476,AQ516,AQ558,AQ623,AQ644,AQ706,AQ719,AQ774,AQ836,AQ941,AQ967:AQ1579)</f>
        <v>18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8</v>
      </c>
      <c r="AW1580" s="168">
        <f>SUM(AW14,AW31,AW96,AW114,AW128,AW202,AW248,AW366,AW407,AW465,AW476,AW516,AW558,AW623,AW644,AW706,AW719,AW774,AW836,AW941,AW967:AW1579)</f>
        <v>9</v>
      </c>
      <c r="AX1580" s="168">
        <f>SUM(AX14,AX31,AX96,AX114,AX128,AX202,AX248,AX366,AX407,AX465,AX476,AX516,AX558,AX623,AX644,AX706,AX719,AX774,AX836,AX941,AX967:AX1579)</f>
        <v>2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6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2</v>
      </c>
      <c r="BI1580" s="168">
        <f>SUM(BI14,BI31,BI96,BI114,BI128,BI202,BI248,BI366,BI407,BI465,BI476,BI516,BI558,BI623,BI644,BI706,BI719,BI774,BI836,BI941,BI967:BI1579)</f>
        <v>0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4</v>
      </c>
      <c r="BN1580" s="168">
        <f>SUM(BN14,BN31,BN96,BN114,BN128,BN202,BN248,BN366,BN407,BN465,BN476,BN516,BN558,BN623,BN644,BN706,BN719,BN774,BN836,BN941,BN967:BN1579)</f>
        <v>3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3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6</v>
      </c>
      <c r="F1581" s="167">
        <v>6</v>
      </c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>
        <v>5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>
        <v>2</v>
      </c>
      <c r="AC1581" s="167">
        <v>1</v>
      </c>
      <c r="AD1581" s="167"/>
      <c r="AE1581" s="167"/>
      <c r="AF1581" s="167"/>
      <c r="AG1581" s="167"/>
      <c r="AH1581" s="167"/>
      <c r="AI1581" s="167">
        <v>3</v>
      </c>
      <c r="AJ1581" s="163"/>
      <c r="AK1581" s="163"/>
      <c r="AL1581" s="163"/>
      <c r="AM1581" s="167"/>
      <c r="AN1581" s="167"/>
      <c r="AO1581" s="167">
        <v>1</v>
      </c>
      <c r="AP1581" s="167">
        <v>2</v>
      </c>
      <c r="AQ1581" s="167">
        <v>3</v>
      </c>
      <c r="AR1581" s="163"/>
      <c r="AS1581" s="163"/>
      <c r="AT1581" s="167"/>
      <c r="AU1581" s="163"/>
      <c r="AV1581" s="167">
        <v>1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669</v>
      </c>
      <c r="D1582" s="21"/>
      <c r="E1582" s="163">
        <v>11</v>
      </c>
      <c r="F1582" s="167">
        <v>11</v>
      </c>
      <c r="G1582" s="167"/>
      <c r="H1582" s="163">
        <v>1</v>
      </c>
      <c r="I1582" s="163">
        <v>1</v>
      </c>
      <c r="J1582" s="167"/>
      <c r="K1582" s="167"/>
      <c r="L1582" s="167">
        <v>2</v>
      </c>
      <c r="M1582" s="167"/>
      <c r="N1582" s="163"/>
      <c r="O1582" s="167"/>
      <c r="P1582" s="167">
        <v>2</v>
      </c>
      <c r="Q1582" s="163"/>
      <c r="R1582" s="167">
        <v>7</v>
      </c>
      <c r="S1582" s="167">
        <v>2</v>
      </c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>
        <v>1</v>
      </c>
      <c r="AG1582" s="167"/>
      <c r="AH1582" s="167"/>
      <c r="AI1582" s="167">
        <v>8</v>
      </c>
      <c r="AJ1582" s="163">
        <v>1</v>
      </c>
      <c r="AK1582" s="163"/>
      <c r="AL1582" s="163"/>
      <c r="AM1582" s="167"/>
      <c r="AN1582" s="167"/>
      <c r="AO1582" s="167">
        <v>1</v>
      </c>
      <c r="AP1582" s="167">
        <v>2</v>
      </c>
      <c r="AQ1582" s="167">
        <v>8</v>
      </c>
      <c r="AR1582" s="163"/>
      <c r="AS1582" s="163"/>
      <c r="AT1582" s="167"/>
      <c r="AU1582" s="163"/>
      <c r="AV1582" s="167">
        <v>3</v>
      </c>
      <c r="AW1582" s="167">
        <v>1</v>
      </c>
      <c r="AX1582" s="167">
        <v>1</v>
      </c>
      <c r="AY1582" s="167"/>
      <c r="AZ1582" s="167"/>
      <c r="BA1582" s="163"/>
      <c r="BB1582" s="163"/>
      <c r="BC1582" s="163">
        <v>1</v>
      </c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>
        <v>1</v>
      </c>
      <c r="BN1582" s="167">
        <v>1</v>
      </c>
      <c r="BO1582" s="167"/>
      <c r="BP1582" s="163"/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19</v>
      </c>
      <c r="F1583" s="167">
        <v>19</v>
      </c>
      <c r="G1583" s="167"/>
      <c r="H1583" s="163">
        <v>1</v>
      </c>
      <c r="I1583" s="163">
        <v>11</v>
      </c>
      <c r="J1583" s="167"/>
      <c r="K1583" s="167"/>
      <c r="L1583" s="167">
        <v>2</v>
      </c>
      <c r="M1583" s="167"/>
      <c r="N1583" s="163"/>
      <c r="O1583" s="167"/>
      <c r="P1583" s="167">
        <v>5</v>
      </c>
      <c r="Q1583" s="163">
        <v>5</v>
      </c>
      <c r="R1583" s="167">
        <v>8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/>
      <c r="AH1583" s="167"/>
      <c r="AI1583" s="167">
        <v>18</v>
      </c>
      <c r="AJ1583" s="163">
        <v>8</v>
      </c>
      <c r="AK1583" s="163"/>
      <c r="AL1583" s="163"/>
      <c r="AM1583" s="167"/>
      <c r="AN1583" s="167"/>
      <c r="AO1583" s="167">
        <v>8</v>
      </c>
      <c r="AP1583" s="167">
        <v>4</v>
      </c>
      <c r="AQ1583" s="167">
        <v>7</v>
      </c>
      <c r="AR1583" s="163"/>
      <c r="AS1583" s="163"/>
      <c r="AT1583" s="167"/>
      <c r="AU1583" s="163"/>
      <c r="AV1583" s="167">
        <v>4</v>
      </c>
      <c r="AW1583" s="167">
        <v>8</v>
      </c>
      <c r="AX1583" s="167">
        <v>1</v>
      </c>
      <c r="AY1583" s="167">
        <v>1</v>
      </c>
      <c r="AZ1583" s="167">
        <v>6</v>
      </c>
      <c r="BA1583" s="163"/>
      <c r="BB1583" s="163"/>
      <c r="BC1583" s="163">
        <v>7</v>
      </c>
      <c r="BD1583" s="163"/>
      <c r="BE1583" s="167"/>
      <c r="BF1583" s="167">
        <v>1</v>
      </c>
      <c r="BG1583" s="167"/>
      <c r="BH1583" s="167">
        <v>2</v>
      </c>
      <c r="BI1583" s="167"/>
      <c r="BJ1583" s="167"/>
      <c r="BK1583" s="167"/>
      <c r="BL1583" s="167"/>
      <c r="BM1583" s="167">
        <v>3</v>
      </c>
      <c r="BN1583" s="167">
        <v>2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>
        <v>5</v>
      </c>
      <c r="F1585" s="167">
        <v>5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>
        <v>4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>
        <v>2</v>
      </c>
      <c r="AC1585" s="167">
        <v>1</v>
      </c>
      <c r="AD1585" s="167"/>
      <c r="AE1585" s="167"/>
      <c r="AF1585" s="167"/>
      <c r="AG1585" s="167"/>
      <c r="AH1585" s="167"/>
      <c r="AI1585" s="167">
        <v>2</v>
      </c>
      <c r="AJ1585" s="163"/>
      <c r="AK1585" s="163"/>
      <c r="AL1585" s="163"/>
      <c r="AM1585" s="167"/>
      <c r="AN1585" s="167"/>
      <c r="AO1585" s="167">
        <v>1</v>
      </c>
      <c r="AP1585" s="167">
        <v>2</v>
      </c>
      <c r="AQ1585" s="167">
        <v>2</v>
      </c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/>
      <c r="F1586" s="167"/>
      <c r="G1586" s="167"/>
      <c r="H1586" s="163"/>
      <c r="I1586" s="163"/>
      <c r="J1586" s="163"/>
      <c r="K1586" s="163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&amp;LECE6B8BF&amp;CФорма № 6-8, Підрозділ: Варвинський районний суд Чернігівської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1321</v>
      </c>
      <c r="C19" s="111" t="s">
        <v>1264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1265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&amp;LECE6B8BF&amp;CФорма № 6-8, Підрозділ: Варвинський районний суд Чернігівської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549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40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&amp;LECE6B8BF&amp;C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40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&amp;LECE6B8BF&amp;C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40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&amp;LECE6B8BF&amp;C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2016-08-11T13:46:05Z</cp:lastPrinted>
  <dcterms:created xsi:type="dcterms:W3CDTF">2015-09-09T11:49:35Z</dcterms:created>
  <dcterms:modified xsi:type="dcterms:W3CDTF">2017-01-20T07:19:44Z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6-8_00731_4.2016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ECE6B8BF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